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95" windowHeight="79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G45" i="1" l="1"/>
  <c r="G44" i="1"/>
  <c r="G43" i="1"/>
  <c r="G153" i="1" l="1"/>
  <c r="G13" i="1" l="1"/>
  <c r="G123" i="1"/>
  <c r="G122" i="1"/>
  <c r="G121" i="1"/>
  <c r="G120" i="1"/>
  <c r="G119" i="1"/>
  <c r="G171" i="1"/>
  <c r="G170" i="1"/>
  <c r="G169" i="1"/>
  <c r="G167" i="1"/>
  <c r="G140" i="1"/>
  <c r="G128" i="1" s="1"/>
  <c r="G138" i="1"/>
  <c r="G126" i="1" s="1"/>
  <c r="G139" i="1"/>
  <c r="G127" i="1" s="1"/>
  <c r="G58" i="1"/>
  <c r="G165" i="1" l="1"/>
  <c r="G159" i="1"/>
  <c r="G69" i="1"/>
  <c r="G64" i="1" s="1"/>
  <c r="G130" i="1"/>
  <c r="G118" i="1" s="1"/>
  <c r="G70" i="1"/>
  <c r="G141" i="1" l="1"/>
  <c r="G129" i="1" s="1"/>
  <c r="G154" i="1"/>
</calcChain>
</file>

<file path=xl/sharedStrings.xml><?xml version="1.0" encoding="utf-8"?>
<sst xmlns="http://schemas.openxmlformats.org/spreadsheetml/2006/main" count="362" uniqueCount="80">
  <si>
    <t>(далее – муниципальная программа)</t>
  </si>
  <si>
    <t>Ответственный исполнитель, соисполнитель, участники, исполнители мероприятий</t>
  </si>
  <si>
    <t>Срок реализации</t>
  </si>
  <si>
    <t>Наименование показателя мероприятия</t>
  </si>
  <si>
    <t>источник</t>
  </si>
  <si>
    <t>тыс. руб.</t>
  </si>
  <si>
    <t>X</t>
  </si>
  <si>
    <t>Всего</t>
  </si>
  <si>
    <t>Местный бюджет (далее - МБ)</t>
  </si>
  <si>
    <t>МБ</t>
  </si>
  <si>
    <t>ОБ</t>
  </si>
  <si>
    <t>1.1.</t>
  </si>
  <si>
    <t>Х</t>
  </si>
  <si>
    <t>1.2.</t>
  </si>
  <si>
    <t>№ п/п</t>
  </si>
  <si>
    <t>с месяца</t>
  </si>
  <si>
    <t>по месяц</t>
  </si>
  <si>
    <t>январь</t>
  </si>
  <si>
    <t>декабрь</t>
  </si>
  <si>
    <t>Наименование муниципальной программы, подпрограммы, основного мероприятия, мероприятия</t>
  </si>
  <si>
    <t>2.2.</t>
  </si>
  <si>
    <t>Средства, планируемые  к привлечению из областного бюджета (далее - ОБ)</t>
  </si>
  <si>
    <t>Средства, планируемые  к привлечению из федерального бюджета (далее - ФБ)</t>
  </si>
  <si>
    <t>Бюджеты сельских поселений Тулунского муниципального района (далее - МБСП)</t>
  </si>
  <si>
    <t>иные источники (далее - ИИ)</t>
  </si>
  <si>
    <t>ФБ</t>
  </si>
  <si>
    <t>МБСП</t>
  </si>
  <si>
    <t>ИИ</t>
  </si>
  <si>
    <t>Администрация Тулунского муниципального района</t>
  </si>
  <si>
    <t>Количество зафиксированных фактов терроризма и экстремизма, проявлений ксенофобии, национальной и расовой нетерпимости, этнической дискриминации на территории района</t>
  </si>
  <si>
    <t>Основное мероприятие  Изготовление методических материалов, направленных на профилактику проявлений экстремизма, терроризма, преступлений против личности, общества, государства.</t>
  </si>
  <si>
    <t>3.</t>
  </si>
  <si>
    <t>3.1.</t>
  </si>
  <si>
    <t>Основное мероприятие Мероприятия, направленные на обеспечение безопасного участия детей и подростков в дорожном движении</t>
  </si>
  <si>
    <t>4.</t>
  </si>
  <si>
    <t>4.1.</t>
  </si>
  <si>
    <t xml:space="preserve">Основное мероприятие   Проведение мероприятий, направленных на профилактику правонарушений на территории Тулунского муниципального района.
</t>
  </si>
  <si>
    <t>5.</t>
  </si>
  <si>
    <t xml:space="preserve">Основное мероприятие Проведение мероприятий по отлову и содержанию безнадзорных собак и кошек 
на территории Тулунского муниципального района.
</t>
  </si>
  <si>
    <t>Сокращение пострадавших детей и подростков в дорожно-транспортных происшествиях (на %)</t>
  </si>
  <si>
    <t>Снижение показателей аварийности, в первую очередь числа погибших в ДТП, количества ДТП с пострадавшими (на %)</t>
  </si>
  <si>
    <t>Доля отловленных безнадзорных собак и кошек по отношению к плановому показателю  в текущем году (%)</t>
  </si>
  <si>
    <t>Основное мероприятие "Разработка и реализация проектов программ молодежных общественных организаций, направленных на профилактику экстремизма в подростковой среде"</t>
  </si>
  <si>
    <t>Основное мероприятие Обеспечение защиты населения от чрезвычайных ситуаций природного и техногенного характера, ликвидация последствий чрезвычайных ситуаций на территории Тулунского района</t>
  </si>
  <si>
    <t>Обеспечение защиты населения от чрезвычайных ситуаций природного и техногенного характера, ликвидация последствий чрезвычайных ситуаций на территории Тулунского района (%)</t>
  </si>
  <si>
    <t>Комитет по культуре, молодежной политике и спорту  администрации Тулунского муниципального района</t>
  </si>
  <si>
    <t>Комитет по образованию  администрации Тулунского муниципального района</t>
  </si>
  <si>
    <t>Комитет по образованию администрации Тулунского муниципального района</t>
  </si>
  <si>
    <t>Комитет по культуре молодежной политике и спорту   администрации Тулунского муниципального района</t>
  </si>
  <si>
    <t>Всего, в том числе</t>
  </si>
  <si>
    <t>Комитет по культуре молодежной политике и спорту администрации Тулунского муниципального района</t>
  </si>
  <si>
    <t xml:space="preserve">Всего </t>
  </si>
  <si>
    <t xml:space="preserve"> МБ</t>
  </si>
  <si>
    <t xml:space="preserve"> ОБ</t>
  </si>
  <si>
    <t xml:space="preserve"> ФБ</t>
  </si>
  <si>
    <t xml:space="preserve"> МБСП</t>
  </si>
  <si>
    <t>Прием и обработка вызовов экстренных служб Тулунского района</t>
  </si>
  <si>
    <t>Муниципальное казенное учреждение "Единая дежурная диспетчерская служба" Тулунского района</t>
  </si>
  <si>
    <t>5.1.</t>
  </si>
  <si>
    <t>6.</t>
  </si>
  <si>
    <t>6.1.</t>
  </si>
  <si>
    <t>Увеличение числа населения ежегодно вовлекаемого в мероприятия, направленные на профилактику  ВИЧ - инфекций</t>
  </si>
  <si>
    <t>2.1.</t>
  </si>
  <si>
    <t>Основное мероприятие Создание системы оповещения и информирования населения</t>
  </si>
  <si>
    <t>Основное мероприятие  Обеспечепние деятельностиМуниципальное казенное учреждение "Единая дежурная диспетчерская служба" Тулунского района</t>
  </si>
  <si>
    <t>Основные мероприятия  Профилактика ВИЧ - инфекции на территории Тулунского муниципального района</t>
  </si>
  <si>
    <t>Комитет по  ЖКХ, транспорту и связи администрации Тулунского муниципального района</t>
  </si>
  <si>
    <t>Объем ресурсного обеспечения (2023 год)</t>
  </si>
  <si>
    <t>ПЛАН МЕРОПРИЯТИЙ ПО РЕАЛИЗАЦИИ МУНИЦИПАЛЬНОЙ ПРОГРАММЫ "ОБЕСПЕЧЕНИЕ КОМПЛЕКСНЫХ МЕР БЕЗОПАСНОСТИ НА ТЕРРИТОРИИ ТУЛУНСКОГО МУНИЦИПАЛЬНОГО РАЙОНА" НА 2020-2026 ГОДЫ</t>
  </si>
  <si>
    <t xml:space="preserve">Приложение                                                                                           к распоряжению администрации Тулунского мунципального района от "___"____2023г. №   ______-рг                                                                                                                                                                     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</t>
  </si>
  <si>
    <t>Подпрограмма 6 Профилактика ВИЧ - инфекции на территории Тулунского муниципального района» на 2020-2026 годы</t>
  </si>
  <si>
    <t xml:space="preserve">Подпрограмма 5 «Создание условий для организации мероприятий по отлову и содержанию безнадзорных собак и  кошек на территории Тулунского муниципального района» на 2020-2026 годы
</t>
  </si>
  <si>
    <t xml:space="preserve">Подпрограмма 4
«Профилактика правонарушений на территории Тулунского муниципального района» на 2020-2026 годы
</t>
  </si>
  <si>
    <t xml:space="preserve">Подпрограмма 3
«Повышение безопасности дорожного движения на территории Тулунского муниципального района» на 2020-2026 годы
</t>
  </si>
  <si>
    <t>Подпрограмма 2 «Обеспечение защиты населения и территории Тулунского муниципального района от чрезвычайных ситуаций природного и техногенного характера» на 2020-2026 годы</t>
  </si>
  <si>
    <t xml:space="preserve">Подпрограмма 1 «Профилактика терроризма и экстремизма, а также минимизации и ликвидации последствийпроявления терроризма и экстремизма на территории Тулунского муниципального района» на 2020-2026 годы </t>
  </si>
  <si>
    <t>Муниципальная программа "Обеспечение комплексных мер безопасности на территории Тулунского муниципального района» на 2020-2026 годы</t>
  </si>
  <si>
    <t>Значения показателя мероприятия  (2023 год)</t>
  </si>
  <si>
    <t>Основное мероприятие  «Укрепление межнационального и межконфессионального согласия, поддержки и развитию языков и культуры народов РФ»</t>
  </si>
  <si>
    <t>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</si>
</sst>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"/>
    <numFmt numFmtId="166" formatCode="d/m;@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" fontId="1" fillId="0" borderId="5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6" fontId="0" fillId="0" borderId="5" xfId="0" applyNumberFormat="1" applyBorder="1" applyAlignment="1">
      <alignment horizontal="center" vertical="top" wrapText="1"/>
    </xf>
    <xf numFmtId="166" fontId="0" fillId="0" borderId="2" xfId="0" applyNumberFormat="1" applyBorder="1" applyAlignment="1">
      <alignment horizontal="center" vertical="top" wrapText="1"/>
    </xf>
    <xf numFmtId="166" fontId="0" fillId="0" borderId="3" xfId="0" applyNumberForma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9" fontId="0" fillId="0" borderId="5" xfId="0" applyNumberForma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 shrinkToFi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 shrinkToFi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4"/>
  <sheetViews>
    <sheetView tabSelected="1" view="pageBreakPreview" zoomScale="106" zoomScaleNormal="70" zoomScaleSheetLayoutView="106" workbookViewId="0">
      <selection activeCell="G114" sqref="G114"/>
    </sheetView>
  </sheetViews>
  <sheetFormatPr defaultRowHeight="15" x14ac:dyDescent="0.25"/>
  <cols>
    <col min="1" max="1" width="7.140625" style="2" customWidth="1"/>
    <col min="2" max="2" width="25" style="1" customWidth="1"/>
    <col min="3" max="3" width="37.28515625" customWidth="1"/>
    <col min="4" max="4" width="8.7109375" customWidth="1"/>
    <col min="5" max="5" width="8.85546875" customWidth="1"/>
    <col min="6" max="6" width="16" customWidth="1"/>
    <col min="7" max="7" width="13.5703125" customWidth="1"/>
    <col min="8" max="8" width="44.85546875" customWidth="1"/>
    <col min="9" max="9" width="11.42578125" customWidth="1"/>
  </cols>
  <sheetData>
    <row r="1" spans="1:9" ht="84" customHeight="1" x14ac:dyDescent="0.25">
      <c r="A1" s="3"/>
      <c r="B1" s="7"/>
      <c r="C1" s="7"/>
      <c r="D1" s="7"/>
      <c r="E1" s="7"/>
      <c r="F1" s="7"/>
      <c r="G1" s="7"/>
      <c r="H1" s="59" t="s">
        <v>69</v>
      </c>
      <c r="I1" s="59"/>
    </row>
    <row r="2" spans="1:9" ht="15" customHeight="1" x14ac:dyDescent="0.25">
      <c r="A2" s="3"/>
      <c r="B2" s="7"/>
      <c r="C2" s="7"/>
      <c r="D2" s="7"/>
      <c r="E2" s="7"/>
      <c r="F2" s="7"/>
      <c r="G2" s="7"/>
      <c r="H2" s="60"/>
      <c r="I2" s="60"/>
    </row>
    <row r="3" spans="1:9" ht="15.75" x14ac:dyDescent="0.25">
      <c r="A3" s="3"/>
      <c r="B3" s="7"/>
      <c r="C3" s="7"/>
      <c r="D3" s="7"/>
      <c r="E3" s="7"/>
      <c r="F3" s="7"/>
      <c r="G3" s="7"/>
      <c r="H3" s="7"/>
      <c r="I3" s="7"/>
    </row>
    <row r="4" spans="1:9" ht="38.25" customHeight="1" x14ac:dyDescent="0.25">
      <c r="A4" s="61" t="s">
        <v>68</v>
      </c>
      <c r="B4" s="61"/>
      <c r="C4" s="61"/>
      <c r="D4" s="61"/>
      <c r="E4" s="61"/>
      <c r="F4" s="61"/>
      <c r="G4" s="61"/>
      <c r="H4" s="61"/>
      <c r="I4" s="61"/>
    </row>
    <row r="5" spans="1:9" ht="15.75" x14ac:dyDescent="0.25">
      <c r="A5" s="62" t="s">
        <v>0</v>
      </c>
      <c r="B5" s="62"/>
      <c r="C5" s="62"/>
      <c r="D5" s="62"/>
      <c r="E5" s="62"/>
      <c r="F5" s="62"/>
      <c r="G5" s="62"/>
      <c r="H5" s="62"/>
      <c r="I5" s="62"/>
    </row>
    <row r="6" spans="1:9" ht="15.75" x14ac:dyDescent="0.25">
      <c r="A6" s="3"/>
      <c r="B6" s="7"/>
      <c r="C6" s="7"/>
      <c r="D6" s="7"/>
      <c r="E6" s="7"/>
      <c r="F6" s="7"/>
      <c r="G6" s="7"/>
      <c r="H6" s="7"/>
      <c r="I6" s="7"/>
    </row>
    <row r="7" spans="1:9" ht="63" customHeight="1" x14ac:dyDescent="0.25">
      <c r="A7" s="33" t="s">
        <v>14</v>
      </c>
      <c r="B7" s="33" t="s">
        <v>19</v>
      </c>
      <c r="C7" s="63" t="s">
        <v>1</v>
      </c>
      <c r="D7" s="33" t="s">
        <v>2</v>
      </c>
      <c r="E7" s="33"/>
      <c r="F7" s="33" t="s">
        <v>67</v>
      </c>
      <c r="G7" s="33"/>
      <c r="H7" s="33" t="s">
        <v>3</v>
      </c>
      <c r="I7" s="33" t="s">
        <v>77</v>
      </c>
    </row>
    <row r="8" spans="1:9" ht="51.75" customHeight="1" x14ac:dyDescent="0.25">
      <c r="A8" s="33"/>
      <c r="B8" s="33"/>
      <c r="C8" s="64"/>
      <c r="D8" s="8" t="s">
        <v>15</v>
      </c>
      <c r="E8" s="8" t="s">
        <v>16</v>
      </c>
      <c r="F8" s="8" t="s">
        <v>4</v>
      </c>
      <c r="G8" s="8" t="s">
        <v>5</v>
      </c>
      <c r="H8" s="33"/>
      <c r="I8" s="33"/>
    </row>
    <row r="9" spans="1:9" ht="15.75" x14ac:dyDescent="0.25">
      <c r="A9" s="12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12">
        <v>8</v>
      </c>
      <c r="I9" s="12">
        <v>9</v>
      </c>
    </row>
    <row r="10" spans="1:9" ht="25.5" customHeight="1" x14ac:dyDescent="0.25">
      <c r="A10" s="26"/>
      <c r="B10" s="26" t="s">
        <v>76</v>
      </c>
      <c r="C10" s="33" t="s">
        <v>49</v>
      </c>
      <c r="D10" s="33" t="s">
        <v>6</v>
      </c>
      <c r="E10" s="33" t="s">
        <v>6</v>
      </c>
      <c r="F10" s="5" t="s">
        <v>7</v>
      </c>
      <c r="G10" s="11">
        <v>11098.7</v>
      </c>
      <c r="H10" s="33" t="s">
        <v>6</v>
      </c>
      <c r="I10" s="41" t="s">
        <v>6</v>
      </c>
    </row>
    <row r="11" spans="1:9" ht="50.25" customHeight="1" x14ac:dyDescent="0.25">
      <c r="A11" s="28"/>
      <c r="B11" s="28"/>
      <c r="C11" s="33"/>
      <c r="D11" s="33"/>
      <c r="E11" s="33"/>
      <c r="F11" s="9" t="s">
        <v>8</v>
      </c>
      <c r="G11" s="11">
        <v>8814.7000000000007</v>
      </c>
      <c r="H11" s="33"/>
      <c r="I11" s="41"/>
    </row>
    <row r="12" spans="1:9" ht="93.75" customHeight="1" x14ac:dyDescent="0.25">
      <c r="A12" s="28"/>
      <c r="B12" s="28"/>
      <c r="C12" s="33"/>
      <c r="D12" s="33"/>
      <c r="E12" s="33"/>
      <c r="F12" s="9" t="s">
        <v>21</v>
      </c>
      <c r="G12" s="13">
        <v>2284</v>
      </c>
      <c r="H12" s="33"/>
      <c r="I12" s="41"/>
    </row>
    <row r="13" spans="1:9" ht="90" customHeight="1" x14ac:dyDescent="0.25">
      <c r="A13" s="28"/>
      <c r="B13" s="28"/>
      <c r="C13" s="33"/>
      <c r="D13" s="33"/>
      <c r="E13" s="33"/>
      <c r="F13" s="9" t="s">
        <v>22</v>
      </c>
      <c r="G13" s="13">
        <f>G19+G25+G31</f>
        <v>0</v>
      </c>
      <c r="H13" s="33"/>
      <c r="I13" s="41"/>
    </row>
    <row r="14" spans="1:9" ht="106.5" customHeight="1" x14ac:dyDescent="0.25">
      <c r="A14" s="28"/>
      <c r="B14" s="28"/>
      <c r="C14" s="33"/>
      <c r="D14" s="33"/>
      <c r="E14" s="33"/>
      <c r="F14" s="10" t="s">
        <v>23</v>
      </c>
      <c r="G14" s="13">
        <v>0</v>
      </c>
      <c r="H14" s="33"/>
      <c r="I14" s="41"/>
    </row>
    <row r="15" spans="1:9" ht="32.25" customHeight="1" x14ac:dyDescent="0.25">
      <c r="A15" s="51"/>
      <c r="B15" s="28"/>
      <c r="C15" s="33"/>
      <c r="D15" s="33"/>
      <c r="E15" s="33"/>
      <c r="F15" s="10" t="s">
        <v>24</v>
      </c>
      <c r="G15" s="13">
        <v>0</v>
      </c>
      <c r="H15" s="33"/>
      <c r="I15" s="41"/>
    </row>
    <row r="16" spans="1:9" ht="17.25" customHeight="1" x14ac:dyDescent="0.25">
      <c r="A16" s="17"/>
      <c r="B16" s="21"/>
      <c r="C16" s="26" t="s">
        <v>28</v>
      </c>
      <c r="D16" s="26" t="s">
        <v>12</v>
      </c>
      <c r="E16" s="26" t="s">
        <v>12</v>
      </c>
      <c r="F16" s="10" t="s">
        <v>51</v>
      </c>
      <c r="G16" s="13">
        <v>2577.1999999999998</v>
      </c>
      <c r="H16" s="26"/>
      <c r="I16" s="27"/>
    </row>
    <row r="17" spans="1:9" ht="16.5" customHeight="1" x14ac:dyDescent="0.25">
      <c r="A17" s="17"/>
      <c r="B17" s="21"/>
      <c r="C17" s="21"/>
      <c r="D17" s="21"/>
      <c r="E17" s="21"/>
      <c r="F17" s="10" t="s">
        <v>52</v>
      </c>
      <c r="G17" s="13">
        <v>2577.1999999999998</v>
      </c>
      <c r="H17" s="21"/>
      <c r="I17" s="21"/>
    </row>
    <row r="18" spans="1:9" ht="16.5" customHeight="1" x14ac:dyDescent="0.25">
      <c r="A18" s="17"/>
      <c r="B18" s="21"/>
      <c r="C18" s="21"/>
      <c r="D18" s="21"/>
      <c r="E18" s="21"/>
      <c r="F18" s="10" t="s">
        <v>53</v>
      </c>
      <c r="G18" s="13">
        <v>0</v>
      </c>
      <c r="H18" s="21"/>
      <c r="I18" s="21"/>
    </row>
    <row r="19" spans="1:9" ht="16.5" customHeight="1" x14ac:dyDescent="0.25">
      <c r="A19" s="17"/>
      <c r="B19" s="21"/>
      <c r="C19" s="21"/>
      <c r="D19" s="21"/>
      <c r="E19" s="21"/>
      <c r="F19" s="10" t="s">
        <v>54</v>
      </c>
      <c r="G19" s="13">
        <v>0</v>
      </c>
      <c r="H19" s="21"/>
      <c r="I19" s="21"/>
    </row>
    <row r="20" spans="1:9" ht="18" customHeight="1" x14ac:dyDescent="0.25">
      <c r="A20" s="17"/>
      <c r="B20" s="21"/>
      <c r="C20" s="21"/>
      <c r="D20" s="21"/>
      <c r="E20" s="21"/>
      <c r="F20" s="10" t="s">
        <v>26</v>
      </c>
      <c r="G20" s="13">
        <v>0</v>
      </c>
      <c r="H20" s="21"/>
      <c r="I20" s="21"/>
    </row>
    <row r="21" spans="1:9" ht="15" customHeight="1" x14ac:dyDescent="0.25">
      <c r="A21" s="17"/>
      <c r="B21" s="21"/>
      <c r="C21" s="22"/>
      <c r="D21" s="22"/>
      <c r="E21" s="22"/>
      <c r="F21" s="10" t="s">
        <v>27</v>
      </c>
      <c r="G21" s="13">
        <v>0</v>
      </c>
      <c r="H21" s="22"/>
      <c r="I21" s="22"/>
    </row>
    <row r="22" spans="1:9" ht="16.5" customHeight="1" x14ac:dyDescent="0.25">
      <c r="A22" s="17"/>
      <c r="B22" s="21"/>
      <c r="C22" s="26" t="s">
        <v>47</v>
      </c>
      <c r="D22" s="26" t="s">
        <v>12</v>
      </c>
      <c r="E22" s="26" t="s">
        <v>12</v>
      </c>
      <c r="F22" s="10" t="s">
        <v>51</v>
      </c>
      <c r="G22" s="13">
        <v>135</v>
      </c>
      <c r="H22" s="26"/>
      <c r="I22" s="27"/>
    </row>
    <row r="23" spans="1:9" ht="14.25" customHeight="1" x14ac:dyDescent="0.25">
      <c r="A23" s="17"/>
      <c r="B23" s="21"/>
      <c r="C23" s="21"/>
      <c r="D23" s="21"/>
      <c r="E23" s="21"/>
      <c r="F23" s="10" t="s">
        <v>9</v>
      </c>
      <c r="G23" s="13">
        <v>135</v>
      </c>
      <c r="H23" s="21"/>
      <c r="I23" s="21"/>
    </row>
    <row r="24" spans="1:9" ht="15.75" customHeight="1" x14ac:dyDescent="0.25">
      <c r="A24" s="17"/>
      <c r="B24" s="21"/>
      <c r="C24" s="21"/>
      <c r="D24" s="21"/>
      <c r="E24" s="21"/>
      <c r="F24" s="10" t="s">
        <v>53</v>
      </c>
      <c r="G24" s="13">
        <v>0</v>
      </c>
      <c r="H24" s="21"/>
      <c r="I24" s="21"/>
    </row>
    <row r="25" spans="1:9" ht="18" customHeight="1" x14ac:dyDescent="0.25">
      <c r="A25" s="17"/>
      <c r="B25" s="21"/>
      <c r="C25" s="21"/>
      <c r="D25" s="21"/>
      <c r="E25" s="21"/>
      <c r="F25" s="10" t="s">
        <v>54</v>
      </c>
      <c r="G25" s="13">
        <v>0</v>
      </c>
      <c r="H25" s="21"/>
      <c r="I25" s="21"/>
    </row>
    <row r="26" spans="1:9" ht="18" customHeight="1" x14ac:dyDescent="0.25">
      <c r="A26" s="17"/>
      <c r="B26" s="21"/>
      <c r="C26" s="21"/>
      <c r="D26" s="21"/>
      <c r="E26" s="21"/>
      <c r="F26" s="10" t="s">
        <v>55</v>
      </c>
      <c r="G26" s="13">
        <v>0</v>
      </c>
      <c r="H26" s="21"/>
      <c r="I26" s="21"/>
    </row>
    <row r="27" spans="1:9" ht="18" customHeight="1" x14ac:dyDescent="0.25">
      <c r="A27" s="17"/>
      <c r="B27" s="21"/>
      <c r="C27" s="22"/>
      <c r="D27" s="22"/>
      <c r="E27" s="22"/>
      <c r="F27" s="10" t="s">
        <v>27</v>
      </c>
      <c r="G27" s="13">
        <v>0</v>
      </c>
      <c r="H27" s="22"/>
      <c r="I27" s="22"/>
    </row>
    <row r="28" spans="1:9" ht="21.75" customHeight="1" x14ac:dyDescent="0.25">
      <c r="A28" s="17"/>
      <c r="B28" s="21"/>
      <c r="C28" s="26" t="s">
        <v>50</v>
      </c>
      <c r="D28" s="26" t="s">
        <v>12</v>
      </c>
      <c r="E28" s="26" t="s">
        <v>12</v>
      </c>
      <c r="F28" s="10" t="s">
        <v>7</v>
      </c>
      <c r="G28" s="13">
        <v>55</v>
      </c>
      <c r="H28" s="26"/>
      <c r="I28" s="27"/>
    </row>
    <row r="29" spans="1:9" ht="21.75" customHeight="1" x14ac:dyDescent="0.25">
      <c r="A29" s="17"/>
      <c r="B29" s="21"/>
      <c r="C29" s="21"/>
      <c r="D29" s="21"/>
      <c r="E29" s="21"/>
      <c r="F29" s="10" t="s">
        <v>9</v>
      </c>
      <c r="G29" s="13">
        <v>55</v>
      </c>
      <c r="H29" s="21"/>
      <c r="I29" s="21"/>
    </row>
    <row r="30" spans="1:9" ht="19.5" customHeight="1" x14ac:dyDescent="0.25">
      <c r="A30" s="17"/>
      <c r="B30" s="21"/>
      <c r="C30" s="21"/>
      <c r="D30" s="21"/>
      <c r="E30" s="21"/>
      <c r="F30" s="10" t="s">
        <v>53</v>
      </c>
      <c r="G30" s="13">
        <v>0</v>
      </c>
      <c r="H30" s="21"/>
      <c r="I30" s="21"/>
    </row>
    <row r="31" spans="1:9" ht="20.25" customHeight="1" x14ac:dyDescent="0.25">
      <c r="A31" s="17"/>
      <c r="B31" s="21"/>
      <c r="C31" s="21"/>
      <c r="D31" s="21"/>
      <c r="E31" s="21"/>
      <c r="F31" s="10" t="s">
        <v>25</v>
      </c>
      <c r="G31" s="13">
        <v>0</v>
      </c>
      <c r="H31" s="21"/>
      <c r="I31" s="21"/>
    </row>
    <row r="32" spans="1:9" ht="24" customHeight="1" x14ac:dyDescent="0.25">
      <c r="A32" s="17"/>
      <c r="B32" s="21"/>
      <c r="C32" s="21"/>
      <c r="D32" s="21"/>
      <c r="E32" s="21"/>
      <c r="F32" s="10" t="s">
        <v>26</v>
      </c>
      <c r="G32" s="13">
        <v>0</v>
      </c>
      <c r="H32" s="21"/>
      <c r="I32" s="21"/>
    </row>
    <row r="33" spans="1:9" ht="18.75" customHeight="1" x14ac:dyDescent="0.25">
      <c r="A33" s="17"/>
      <c r="B33" s="21"/>
      <c r="C33" s="22"/>
      <c r="D33" s="22"/>
      <c r="E33" s="22"/>
      <c r="F33" s="10" t="s">
        <v>27</v>
      </c>
      <c r="G33" s="13">
        <v>0</v>
      </c>
      <c r="H33" s="22"/>
      <c r="I33" s="22"/>
    </row>
    <row r="34" spans="1:9" ht="17.25" customHeight="1" x14ac:dyDescent="0.25">
      <c r="A34" s="18"/>
      <c r="B34" s="21"/>
      <c r="C34" s="29" t="s">
        <v>57</v>
      </c>
      <c r="D34" s="29" t="s">
        <v>12</v>
      </c>
      <c r="E34" s="29" t="s">
        <v>12</v>
      </c>
      <c r="F34" s="10" t="s">
        <v>7</v>
      </c>
      <c r="G34" s="13">
        <v>7412.8</v>
      </c>
      <c r="H34" s="29"/>
      <c r="I34" s="32"/>
    </row>
    <row r="35" spans="1:9" ht="16.5" customHeight="1" x14ac:dyDescent="0.25">
      <c r="A35" s="18"/>
      <c r="B35" s="21"/>
      <c r="C35" s="21"/>
      <c r="D35" s="30"/>
      <c r="E35" s="30"/>
      <c r="F35" s="10" t="s">
        <v>9</v>
      </c>
      <c r="G35" s="13">
        <v>6047.5</v>
      </c>
      <c r="H35" s="21"/>
      <c r="I35" s="21"/>
    </row>
    <row r="36" spans="1:9" ht="18" customHeight="1" x14ac:dyDescent="0.25">
      <c r="A36" s="18"/>
      <c r="B36" s="21"/>
      <c r="C36" s="21"/>
      <c r="D36" s="30"/>
      <c r="E36" s="30"/>
      <c r="F36" s="10" t="s">
        <v>53</v>
      </c>
      <c r="G36" s="13">
        <v>1365.3</v>
      </c>
      <c r="H36" s="21"/>
      <c r="I36" s="21"/>
    </row>
    <row r="37" spans="1:9" ht="17.25" customHeight="1" x14ac:dyDescent="0.25">
      <c r="A37" s="18"/>
      <c r="B37" s="21"/>
      <c r="C37" s="21"/>
      <c r="D37" s="30"/>
      <c r="E37" s="30"/>
      <c r="F37" s="10" t="s">
        <v>25</v>
      </c>
      <c r="G37" s="13">
        <v>0</v>
      </c>
      <c r="H37" s="21"/>
      <c r="I37" s="21"/>
    </row>
    <row r="38" spans="1:9" ht="15.75" customHeight="1" x14ac:dyDescent="0.25">
      <c r="A38" s="18"/>
      <c r="B38" s="21"/>
      <c r="C38" s="21"/>
      <c r="D38" s="30"/>
      <c r="E38" s="30"/>
      <c r="F38" s="10" t="s">
        <v>26</v>
      </c>
      <c r="G38" s="13">
        <v>0</v>
      </c>
      <c r="H38" s="21"/>
      <c r="I38" s="21"/>
    </row>
    <row r="39" spans="1:9" ht="16.5" customHeight="1" x14ac:dyDescent="0.25">
      <c r="A39" s="18"/>
      <c r="B39" s="21"/>
      <c r="C39" s="22"/>
      <c r="D39" s="31"/>
      <c r="E39" s="31"/>
      <c r="F39" s="10" t="s">
        <v>27</v>
      </c>
      <c r="G39" s="13">
        <v>0</v>
      </c>
      <c r="H39" s="22"/>
      <c r="I39" s="22"/>
    </row>
    <row r="40" spans="1:9" ht="16.5" customHeight="1" x14ac:dyDescent="0.25">
      <c r="A40" s="19"/>
      <c r="B40" s="21"/>
      <c r="C40" s="29" t="s">
        <v>66</v>
      </c>
      <c r="D40" s="29" t="s">
        <v>12</v>
      </c>
      <c r="E40" s="29" t="s">
        <v>12</v>
      </c>
      <c r="F40" s="10" t="s">
        <v>7</v>
      </c>
      <c r="G40" s="6">
        <v>918.7</v>
      </c>
      <c r="H40" s="32" t="s">
        <v>12</v>
      </c>
      <c r="I40" s="32" t="s">
        <v>12</v>
      </c>
    </row>
    <row r="41" spans="1:9" ht="16.5" customHeight="1" x14ac:dyDescent="0.25">
      <c r="A41" s="19"/>
      <c r="B41" s="21"/>
      <c r="C41" s="30"/>
      <c r="D41" s="21"/>
      <c r="E41" s="21"/>
      <c r="F41" s="10" t="s">
        <v>9</v>
      </c>
      <c r="G41" s="6">
        <v>0</v>
      </c>
      <c r="H41" s="21"/>
      <c r="I41" s="21"/>
    </row>
    <row r="42" spans="1:9" ht="16.5" customHeight="1" x14ac:dyDescent="0.25">
      <c r="A42" s="19"/>
      <c r="B42" s="21"/>
      <c r="C42" s="30"/>
      <c r="D42" s="21"/>
      <c r="E42" s="21"/>
      <c r="F42" s="10" t="s">
        <v>53</v>
      </c>
      <c r="G42" s="6">
        <v>918.7</v>
      </c>
      <c r="H42" s="21"/>
      <c r="I42" s="21"/>
    </row>
    <row r="43" spans="1:9" ht="16.5" customHeight="1" x14ac:dyDescent="0.25">
      <c r="A43" s="19"/>
      <c r="B43" s="21"/>
      <c r="C43" s="30"/>
      <c r="D43" s="21"/>
      <c r="E43" s="21"/>
      <c r="F43" s="10" t="s">
        <v>25</v>
      </c>
      <c r="G43" s="6">
        <f>G55</f>
        <v>0</v>
      </c>
      <c r="H43" s="21"/>
      <c r="I43" s="21"/>
    </row>
    <row r="44" spans="1:9" ht="16.5" customHeight="1" x14ac:dyDescent="0.25">
      <c r="A44" s="19"/>
      <c r="B44" s="21"/>
      <c r="C44" s="30"/>
      <c r="D44" s="21"/>
      <c r="E44" s="21"/>
      <c r="F44" s="10" t="s">
        <v>26</v>
      </c>
      <c r="G44" s="6">
        <f>G56</f>
        <v>0</v>
      </c>
      <c r="H44" s="21"/>
      <c r="I44" s="21"/>
    </row>
    <row r="45" spans="1:9" ht="16.5" customHeight="1" x14ac:dyDescent="0.25">
      <c r="A45" s="19"/>
      <c r="B45" s="22"/>
      <c r="C45" s="31"/>
      <c r="D45" s="22"/>
      <c r="E45" s="22"/>
      <c r="F45" s="10" t="s">
        <v>27</v>
      </c>
      <c r="G45" s="6">
        <f>G57</f>
        <v>0</v>
      </c>
      <c r="H45" s="22"/>
      <c r="I45" s="22"/>
    </row>
    <row r="46" spans="1:9" ht="20.25" customHeight="1" x14ac:dyDescent="0.25">
      <c r="A46" s="26">
        <v>1</v>
      </c>
      <c r="B46" s="23" t="s">
        <v>75</v>
      </c>
      <c r="C46" s="57" t="s">
        <v>49</v>
      </c>
      <c r="D46" s="33" t="s">
        <v>6</v>
      </c>
      <c r="E46" s="33" t="s">
        <v>6</v>
      </c>
      <c r="F46" s="5" t="s">
        <v>7</v>
      </c>
      <c r="G46" s="14">
        <v>20</v>
      </c>
      <c r="H46" s="51" t="s">
        <v>6</v>
      </c>
      <c r="I46" s="54" t="s">
        <v>6</v>
      </c>
    </row>
    <row r="47" spans="1:9" ht="20.25" customHeight="1" x14ac:dyDescent="0.25">
      <c r="A47" s="28"/>
      <c r="B47" s="42"/>
      <c r="C47" s="57"/>
      <c r="D47" s="33"/>
      <c r="E47" s="33"/>
      <c r="F47" s="5" t="s">
        <v>9</v>
      </c>
      <c r="G47" s="14">
        <v>20</v>
      </c>
      <c r="H47" s="33"/>
      <c r="I47" s="41"/>
    </row>
    <row r="48" spans="1:9" ht="19.5" customHeight="1" x14ac:dyDescent="0.25">
      <c r="A48" s="28"/>
      <c r="B48" s="42"/>
      <c r="C48" s="57"/>
      <c r="D48" s="33"/>
      <c r="E48" s="33"/>
      <c r="F48" s="5" t="s">
        <v>10</v>
      </c>
      <c r="G48" s="14">
        <v>0</v>
      </c>
      <c r="H48" s="33"/>
      <c r="I48" s="41"/>
    </row>
    <row r="49" spans="1:9" ht="18.75" customHeight="1" x14ac:dyDescent="0.25">
      <c r="A49" s="28"/>
      <c r="B49" s="42"/>
      <c r="C49" s="57"/>
      <c r="D49" s="33"/>
      <c r="E49" s="33"/>
      <c r="F49" s="5" t="s">
        <v>25</v>
      </c>
      <c r="G49" s="14">
        <v>0</v>
      </c>
      <c r="H49" s="33"/>
      <c r="I49" s="41"/>
    </row>
    <row r="50" spans="1:9" ht="19.5" customHeight="1" x14ac:dyDescent="0.25">
      <c r="A50" s="28"/>
      <c r="B50" s="42"/>
      <c r="C50" s="57"/>
      <c r="D50" s="33"/>
      <c r="E50" s="33"/>
      <c r="F50" s="5" t="s">
        <v>26</v>
      </c>
      <c r="G50" s="14">
        <v>0</v>
      </c>
      <c r="H50" s="33"/>
      <c r="I50" s="41"/>
    </row>
    <row r="51" spans="1:9" ht="20.25" customHeight="1" x14ac:dyDescent="0.25">
      <c r="A51" s="28"/>
      <c r="B51" s="42"/>
      <c r="C51" s="57"/>
      <c r="D51" s="33"/>
      <c r="E51" s="33"/>
      <c r="F51" s="5" t="s">
        <v>27</v>
      </c>
      <c r="G51" s="14">
        <v>0</v>
      </c>
      <c r="H51" s="33"/>
      <c r="I51" s="41"/>
    </row>
    <row r="52" spans="1:9" ht="21.75" customHeight="1" x14ac:dyDescent="0.25">
      <c r="A52" s="21"/>
      <c r="B52" s="24"/>
      <c r="C52" s="26" t="s">
        <v>47</v>
      </c>
      <c r="D52" s="26" t="s">
        <v>12</v>
      </c>
      <c r="E52" s="26" t="s">
        <v>12</v>
      </c>
      <c r="F52" s="5" t="s">
        <v>7</v>
      </c>
      <c r="G52" s="13">
        <v>10</v>
      </c>
      <c r="H52" s="26"/>
      <c r="I52" s="27"/>
    </row>
    <row r="53" spans="1:9" ht="20.25" customHeight="1" x14ac:dyDescent="0.25">
      <c r="A53" s="21"/>
      <c r="B53" s="24"/>
      <c r="C53" s="21"/>
      <c r="D53" s="21"/>
      <c r="E53" s="21"/>
      <c r="F53" s="5" t="s">
        <v>9</v>
      </c>
      <c r="G53" s="13">
        <v>10</v>
      </c>
      <c r="H53" s="21"/>
      <c r="I53" s="21"/>
    </row>
    <row r="54" spans="1:9" ht="19.5" customHeight="1" x14ac:dyDescent="0.25">
      <c r="A54" s="21"/>
      <c r="B54" s="24"/>
      <c r="C54" s="21"/>
      <c r="D54" s="21"/>
      <c r="E54" s="21"/>
      <c r="F54" s="5" t="s">
        <v>10</v>
      </c>
      <c r="G54" s="13">
        <v>0</v>
      </c>
      <c r="H54" s="21"/>
      <c r="I54" s="21"/>
    </row>
    <row r="55" spans="1:9" ht="21" customHeight="1" x14ac:dyDescent="0.25">
      <c r="A55" s="21"/>
      <c r="B55" s="24"/>
      <c r="C55" s="21"/>
      <c r="D55" s="21"/>
      <c r="E55" s="21"/>
      <c r="F55" s="5" t="s">
        <v>25</v>
      </c>
      <c r="G55" s="13">
        <v>0</v>
      </c>
      <c r="H55" s="21"/>
      <c r="I55" s="21"/>
    </row>
    <row r="56" spans="1:9" ht="18" customHeight="1" x14ac:dyDescent="0.25">
      <c r="A56" s="21"/>
      <c r="B56" s="24"/>
      <c r="C56" s="21"/>
      <c r="D56" s="21"/>
      <c r="E56" s="21"/>
      <c r="F56" s="5" t="s">
        <v>26</v>
      </c>
      <c r="G56" s="13">
        <v>0</v>
      </c>
      <c r="H56" s="21"/>
      <c r="I56" s="21"/>
    </row>
    <row r="57" spans="1:9" ht="20.25" customHeight="1" x14ac:dyDescent="0.25">
      <c r="A57" s="21"/>
      <c r="B57" s="24"/>
      <c r="C57" s="22"/>
      <c r="D57" s="22"/>
      <c r="E57" s="22"/>
      <c r="F57" s="5" t="s">
        <v>27</v>
      </c>
      <c r="G57" s="13">
        <v>0</v>
      </c>
      <c r="H57" s="22"/>
      <c r="I57" s="22"/>
    </row>
    <row r="58" spans="1:9" ht="21.75" customHeight="1" x14ac:dyDescent="0.25">
      <c r="A58" s="21"/>
      <c r="B58" s="24"/>
      <c r="C58" s="29" t="s">
        <v>50</v>
      </c>
      <c r="D58" s="29" t="s">
        <v>12</v>
      </c>
      <c r="E58" s="29" t="s">
        <v>12</v>
      </c>
      <c r="F58" s="5" t="s">
        <v>7</v>
      </c>
      <c r="G58" s="13">
        <f>G59+G60+G61+G62+G63</f>
        <v>10</v>
      </c>
      <c r="H58" s="26"/>
      <c r="I58" s="27"/>
    </row>
    <row r="59" spans="1:9" ht="16.5" customHeight="1" x14ac:dyDescent="0.25">
      <c r="A59" s="21"/>
      <c r="B59" s="24"/>
      <c r="C59" s="21"/>
      <c r="D59" s="30"/>
      <c r="E59" s="30"/>
      <c r="F59" s="5" t="s">
        <v>9</v>
      </c>
      <c r="G59" s="13">
        <v>10</v>
      </c>
      <c r="H59" s="21"/>
      <c r="I59" s="21"/>
    </row>
    <row r="60" spans="1:9" ht="21" customHeight="1" x14ac:dyDescent="0.25">
      <c r="A60" s="21"/>
      <c r="B60" s="24"/>
      <c r="C60" s="21"/>
      <c r="D60" s="30"/>
      <c r="E60" s="30"/>
      <c r="F60" s="5" t="s">
        <v>10</v>
      </c>
      <c r="G60" s="13">
        <v>0</v>
      </c>
      <c r="H60" s="21"/>
      <c r="I60" s="21"/>
    </row>
    <row r="61" spans="1:9" ht="20.25" customHeight="1" x14ac:dyDescent="0.25">
      <c r="A61" s="21"/>
      <c r="B61" s="24"/>
      <c r="C61" s="21"/>
      <c r="D61" s="30"/>
      <c r="E61" s="30"/>
      <c r="F61" s="5" t="s">
        <v>25</v>
      </c>
      <c r="G61" s="13">
        <v>0</v>
      </c>
      <c r="H61" s="21"/>
      <c r="I61" s="21"/>
    </row>
    <row r="62" spans="1:9" ht="21.75" customHeight="1" x14ac:dyDescent="0.25">
      <c r="A62" s="21"/>
      <c r="B62" s="24"/>
      <c r="C62" s="21"/>
      <c r="D62" s="30"/>
      <c r="E62" s="30"/>
      <c r="F62" s="5" t="s">
        <v>26</v>
      </c>
      <c r="G62" s="13">
        <v>0</v>
      </c>
      <c r="H62" s="21"/>
      <c r="I62" s="21"/>
    </row>
    <row r="63" spans="1:9" ht="22.5" customHeight="1" x14ac:dyDescent="0.25">
      <c r="A63" s="22"/>
      <c r="B63" s="25"/>
      <c r="C63" s="22"/>
      <c r="D63" s="31"/>
      <c r="E63" s="31"/>
      <c r="F63" s="5" t="s">
        <v>27</v>
      </c>
      <c r="G63" s="13">
        <v>0</v>
      </c>
      <c r="H63" s="22"/>
      <c r="I63" s="22"/>
    </row>
    <row r="64" spans="1:9" ht="21" customHeight="1" x14ac:dyDescent="0.25">
      <c r="A64" s="58" t="s">
        <v>11</v>
      </c>
      <c r="B64" s="34" t="s">
        <v>42</v>
      </c>
      <c r="C64" s="33" t="s">
        <v>45</v>
      </c>
      <c r="D64" s="33" t="s">
        <v>17</v>
      </c>
      <c r="E64" s="33" t="s">
        <v>18</v>
      </c>
      <c r="F64" s="5" t="s">
        <v>7</v>
      </c>
      <c r="G64" s="15">
        <f>G65+G66+G67+G68+G69</f>
        <v>10</v>
      </c>
      <c r="H64" s="33" t="s">
        <v>29</v>
      </c>
      <c r="I64" s="54">
        <v>0</v>
      </c>
    </row>
    <row r="65" spans="1:9" ht="19.5" customHeight="1" x14ac:dyDescent="0.25">
      <c r="A65" s="58"/>
      <c r="B65" s="34"/>
      <c r="C65" s="33"/>
      <c r="D65" s="33"/>
      <c r="E65" s="33"/>
      <c r="F65" s="5" t="s">
        <v>9</v>
      </c>
      <c r="G65" s="15">
        <v>10</v>
      </c>
      <c r="H65" s="33"/>
      <c r="I65" s="41"/>
    </row>
    <row r="66" spans="1:9" ht="19.5" customHeight="1" x14ac:dyDescent="0.25">
      <c r="A66" s="58"/>
      <c r="B66" s="34"/>
      <c r="C66" s="33"/>
      <c r="D66" s="33"/>
      <c r="E66" s="33"/>
      <c r="F66" s="5" t="s">
        <v>10</v>
      </c>
      <c r="G66" s="15">
        <v>0</v>
      </c>
      <c r="H66" s="33"/>
      <c r="I66" s="41"/>
    </row>
    <row r="67" spans="1:9" ht="21" customHeight="1" x14ac:dyDescent="0.25">
      <c r="A67" s="58"/>
      <c r="B67" s="34"/>
      <c r="C67" s="33"/>
      <c r="D67" s="33"/>
      <c r="E67" s="33"/>
      <c r="F67" s="5" t="s">
        <v>25</v>
      </c>
      <c r="G67" s="15">
        <v>0</v>
      </c>
      <c r="H67" s="33"/>
      <c r="I67" s="41"/>
    </row>
    <row r="68" spans="1:9" ht="45" customHeight="1" x14ac:dyDescent="0.25">
      <c r="A68" s="58"/>
      <c r="B68" s="34"/>
      <c r="C68" s="33"/>
      <c r="D68" s="33"/>
      <c r="E68" s="33"/>
      <c r="F68" s="5" t="s">
        <v>26</v>
      </c>
      <c r="G68" s="15">
        <v>0</v>
      </c>
      <c r="H68" s="33"/>
      <c r="I68" s="41"/>
    </row>
    <row r="69" spans="1:9" ht="47.25" customHeight="1" x14ac:dyDescent="0.25">
      <c r="A69" s="58"/>
      <c r="B69" s="34"/>
      <c r="C69" s="33"/>
      <c r="D69" s="33"/>
      <c r="E69" s="33"/>
      <c r="F69" s="5" t="s">
        <v>27</v>
      </c>
      <c r="G69" s="15">
        <f>G75</f>
        <v>0</v>
      </c>
      <c r="H69" s="33"/>
      <c r="I69" s="41"/>
    </row>
    <row r="70" spans="1:9" ht="34.5" customHeight="1" x14ac:dyDescent="0.25">
      <c r="A70" s="33" t="s">
        <v>13</v>
      </c>
      <c r="B70" s="34" t="s">
        <v>30</v>
      </c>
      <c r="C70" s="33" t="s">
        <v>46</v>
      </c>
      <c r="D70" s="33" t="s">
        <v>17</v>
      </c>
      <c r="E70" s="33" t="s">
        <v>18</v>
      </c>
      <c r="F70" s="5" t="s">
        <v>7</v>
      </c>
      <c r="G70" s="6">
        <f>G71</f>
        <v>10</v>
      </c>
      <c r="H70" s="33" t="s">
        <v>12</v>
      </c>
      <c r="I70" s="54" t="s">
        <v>12</v>
      </c>
    </row>
    <row r="71" spans="1:9" ht="39" customHeight="1" x14ac:dyDescent="0.25">
      <c r="A71" s="33"/>
      <c r="B71" s="34"/>
      <c r="C71" s="33"/>
      <c r="D71" s="33"/>
      <c r="E71" s="33"/>
      <c r="F71" s="5" t="s">
        <v>9</v>
      </c>
      <c r="G71" s="6">
        <v>10</v>
      </c>
      <c r="H71" s="33"/>
      <c r="I71" s="41"/>
    </row>
    <row r="72" spans="1:9" ht="39" customHeight="1" x14ac:dyDescent="0.25">
      <c r="A72" s="33"/>
      <c r="B72" s="34"/>
      <c r="C72" s="33"/>
      <c r="D72" s="33"/>
      <c r="E72" s="33"/>
      <c r="F72" s="5" t="s">
        <v>10</v>
      </c>
      <c r="G72" s="6">
        <v>0</v>
      </c>
      <c r="H72" s="33"/>
      <c r="I72" s="41"/>
    </row>
    <row r="73" spans="1:9" ht="30" customHeight="1" x14ac:dyDescent="0.25">
      <c r="A73" s="33"/>
      <c r="B73" s="34"/>
      <c r="C73" s="33"/>
      <c r="D73" s="33"/>
      <c r="E73" s="33"/>
      <c r="F73" s="5" t="s">
        <v>25</v>
      </c>
      <c r="G73" s="6">
        <v>0</v>
      </c>
      <c r="H73" s="33"/>
      <c r="I73" s="41"/>
    </row>
    <row r="74" spans="1:9" ht="30" customHeight="1" x14ac:dyDescent="0.25">
      <c r="A74" s="33"/>
      <c r="B74" s="34"/>
      <c r="C74" s="33"/>
      <c r="D74" s="33"/>
      <c r="E74" s="33"/>
      <c r="F74" s="5" t="s">
        <v>26</v>
      </c>
      <c r="G74" s="6">
        <v>0</v>
      </c>
      <c r="H74" s="33"/>
      <c r="I74" s="41"/>
    </row>
    <row r="75" spans="1:9" ht="27" customHeight="1" x14ac:dyDescent="0.25">
      <c r="A75" s="33"/>
      <c r="B75" s="34"/>
      <c r="C75" s="33"/>
      <c r="D75" s="33"/>
      <c r="E75" s="33"/>
      <c r="F75" s="5" t="s">
        <v>27</v>
      </c>
      <c r="G75" s="6">
        <v>0</v>
      </c>
      <c r="H75" s="33"/>
      <c r="I75" s="41"/>
    </row>
    <row r="76" spans="1:9" ht="27" customHeight="1" x14ac:dyDescent="0.25">
      <c r="A76" s="20" t="s">
        <v>79</v>
      </c>
      <c r="B76" s="23" t="s">
        <v>78</v>
      </c>
      <c r="C76" s="26" t="s">
        <v>47</v>
      </c>
      <c r="D76" s="26"/>
      <c r="E76" s="26"/>
      <c r="F76" s="5" t="s">
        <v>7</v>
      </c>
      <c r="G76" s="15">
        <v>0</v>
      </c>
      <c r="H76" s="26" t="s">
        <v>12</v>
      </c>
      <c r="I76" s="27" t="s">
        <v>12</v>
      </c>
    </row>
    <row r="77" spans="1:9" ht="27" customHeight="1" x14ac:dyDescent="0.25">
      <c r="A77" s="21"/>
      <c r="B77" s="24"/>
      <c r="C77" s="21"/>
      <c r="D77" s="21"/>
      <c r="E77" s="21"/>
      <c r="F77" s="5" t="s">
        <v>9</v>
      </c>
      <c r="G77" s="15">
        <v>0</v>
      </c>
      <c r="H77" s="21"/>
      <c r="I77" s="21"/>
    </row>
    <row r="78" spans="1:9" ht="27" customHeight="1" x14ac:dyDescent="0.25">
      <c r="A78" s="21"/>
      <c r="B78" s="24"/>
      <c r="C78" s="21"/>
      <c r="D78" s="21"/>
      <c r="E78" s="21"/>
      <c r="F78" s="5" t="s">
        <v>10</v>
      </c>
      <c r="G78" s="15">
        <v>0</v>
      </c>
      <c r="H78" s="21"/>
      <c r="I78" s="21"/>
    </row>
    <row r="79" spans="1:9" ht="27" customHeight="1" x14ac:dyDescent="0.25">
      <c r="A79" s="21"/>
      <c r="B79" s="24"/>
      <c r="C79" s="21"/>
      <c r="D79" s="21"/>
      <c r="E79" s="21"/>
      <c r="F79" s="5" t="s">
        <v>25</v>
      </c>
      <c r="G79" s="15">
        <v>0</v>
      </c>
      <c r="H79" s="21"/>
      <c r="I79" s="21"/>
    </row>
    <row r="80" spans="1:9" ht="27" customHeight="1" x14ac:dyDescent="0.25">
      <c r="A80" s="21"/>
      <c r="B80" s="24"/>
      <c r="C80" s="21"/>
      <c r="D80" s="21"/>
      <c r="E80" s="21"/>
      <c r="F80" s="5" t="s">
        <v>26</v>
      </c>
      <c r="G80" s="15">
        <v>0</v>
      </c>
      <c r="H80" s="21"/>
      <c r="I80" s="21"/>
    </row>
    <row r="81" spans="1:9" ht="27" customHeight="1" x14ac:dyDescent="0.25">
      <c r="A81" s="22"/>
      <c r="B81" s="25"/>
      <c r="C81" s="22"/>
      <c r="D81" s="22"/>
      <c r="E81" s="22"/>
      <c r="F81" s="5" t="s">
        <v>27</v>
      </c>
      <c r="G81" s="15">
        <v>0</v>
      </c>
      <c r="H81" s="22"/>
      <c r="I81" s="22"/>
    </row>
    <row r="82" spans="1:9" ht="29.25" customHeight="1" x14ac:dyDescent="0.25">
      <c r="A82" s="26">
        <v>2</v>
      </c>
      <c r="B82" s="26" t="s">
        <v>74</v>
      </c>
      <c r="C82" s="33" t="s">
        <v>49</v>
      </c>
      <c r="D82" s="33" t="s">
        <v>12</v>
      </c>
      <c r="E82" s="33" t="s">
        <v>12</v>
      </c>
      <c r="F82" s="5" t="s">
        <v>7</v>
      </c>
      <c r="G82" s="16">
        <v>9958.7999999999993</v>
      </c>
      <c r="H82" s="33" t="s">
        <v>12</v>
      </c>
      <c r="I82" s="54" t="s">
        <v>12</v>
      </c>
    </row>
    <row r="83" spans="1:9" ht="33" customHeight="1" x14ac:dyDescent="0.25">
      <c r="A83" s="28"/>
      <c r="B83" s="28"/>
      <c r="C83" s="33"/>
      <c r="D83" s="33"/>
      <c r="E83" s="33"/>
      <c r="F83" s="5" t="s">
        <v>9</v>
      </c>
      <c r="G83" s="16">
        <v>8953.5</v>
      </c>
      <c r="H83" s="33"/>
      <c r="I83" s="41"/>
    </row>
    <row r="84" spans="1:9" ht="24" customHeight="1" x14ac:dyDescent="0.25">
      <c r="A84" s="28"/>
      <c r="B84" s="28"/>
      <c r="C84" s="33"/>
      <c r="D84" s="33"/>
      <c r="E84" s="33"/>
      <c r="F84" s="5" t="s">
        <v>10</v>
      </c>
      <c r="G84" s="16">
        <v>1365.3</v>
      </c>
      <c r="H84" s="33"/>
      <c r="I84" s="41"/>
    </row>
    <row r="85" spans="1:9" ht="26.25" customHeight="1" x14ac:dyDescent="0.25">
      <c r="A85" s="28"/>
      <c r="B85" s="28"/>
      <c r="C85" s="33"/>
      <c r="D85" s="33"/>
      <c r="E85" s="33"/>
      <c r="F85" s="5" t="s">
        <v>25</v>
      </c>
      <c r="G85" s="16">
        <v>0</v>
      </c>
      <c r="H85" s="33"/>
      <c r="I85" s="41"/>
    </row>
    <row r="86" spans="1:9" ht="28.5" customHeight="1" x14ac:dyDescent="0.25">
      <c r="A86" s="28"/>
      <c r="B86" s="28"/>
      <c r="C86" s="33"/>
      <c r="D86" s="33"/>
      <c r="E86" s="33"/>
      <c r="F86" s="5" t="s">
        <v>26</v>
      </c>
      <c r="G86" s="16">
        <v>0</v>
      </c>
      <c r="H86" s="33"/>
      <c r="I86" s="41"/>
    </row>
    <row r="87" spans="1:9" ht="33" customHeight="1" x14ac:dyDescent="0.25">
      <c r="A87" s="28"/>
      <c r="B87" s="28"/>
      <c r="C87" s="33"/>
      <c r="D87" s="33"/>
      <c r="E87" s="33"/>
      <c r="F87" s="5" t="s">
        <v>27</v>
      </c>
      <c r="G87" s="16">
        <v>0</v>
      </c>
      <c r="H87" s="33"/>
      <c r="I87" s="41"/>
    </row>
    <row r="88" spans="1:9" ht="33" customHeight="1" x14ac:dyDescent="0.25">
      <c r="A88" s="21"/>
      <c r="B88" s="21"/>
      <c r="C88" s="26" t="s">
        <v>28</v>
      </c>
      <c r="D88" s="26"/>
      <c r="E88" s="26"/>
      <c r="F88" s="5" t="s">
        <v>7</v>
      </c>
      <c r="G88" s="16">
        <v>2546</v>
      </c>
      <c r="H88" s="26"/>
      <c r="I88" s="27"/>
    </row>
    <row r="89" spans="1:9" ht="33" customHeight="1" x14ac:dyDescent="0.25">
      <c r="A89" s="21"/>
      <c r="B89" s="21"/>
      <c r="C89" s="21"/>
      <c r="D89" s="21"/>
      <c r="E89" s="21"/>
      <c r="F89" s="5" t="s">
        <v>9</v>
      </c>
      <c r="G89" s="16">
        <v>2546</v>
      </c>
      <c r="H89" s="21"/>
      <c r="I89" s="21"/>
    </row>
    <row r="90" spans="1:9" ht="33" customHeight="1" x14ac:dyDescent="0.25">
      <c r="A90" s="21"/>
      <c r="B90" s="21"/>
      <c r="C90" s="21"/>
      <c r="D90" s="21"/>
      <c r="E90" s="21"/>
      <c r="F90" s="5" t="s">
        <v>10</v>
      </c>
      <c r="G90" s="16">
        <v>0</v>
      </c>
      <c r="H90" s="21"/>
      <c r="I90" s="21"/>
    </row>
    <row r="91" spans="1:9" ht="33" customHeight="1" x14ac:dyDescent="0.25">
      <c r="A91" s="21"/>
      <c r="B91" s="21"/>
      <c r="C91" s="21"/>
      <c r="D91" s="21"/>
      <c r="E91" s="21"/>
      <c r="F91" s="5" t="s">
        <v>25</v>
      </c>
      <c r="G91" s="16">
        <v>0</v>
      </c>
      <c r="H91" s="21"/>
      <c r="I91" s="21"/>
    </row>
    <row r="92" spans="1:9" ht="33" customHeight="1" x14ac:dyDescent="0.25">
      <c r="A92" s="21"/>
      <c r="B92" s="21"/>
      <c r="C92" s="21"/>
      <c r="D92" s="21"/>
      <c r="E92" s="21"/>
      <c r="F92" s="5" t="s">
        <v>26</v>
      </c>
      <c r="G92" s="16">
        <v>0</v>
      </c>
      <c r="H92" s="21"/>
      <c r="I92" s="21"/>
    </row>
    <row r="93" spans="1:9" ht="33" customHeight="1" x14ac:dyDescent="0.25">
      <c r="A93" s="21"/>
      <c r="B93" s="21"/>
      <c r="C93" s="22"/>
      <c r="D93" s="22"/>
      <c r="E93" s="22"/>
      <c r="F93" s="5" t="s">
        <v>27</v>
      </c>
      <c r="G93" s="16">
        <v>0</v>
      </c>
      <c r="H93" s="22"/>
      <c r="I93" s="22"/>
    </row>
    <row r="94" spans="1:9" ht="33" customHeight="1" x14ac:dyDescent="0.25">
      <c r="A94" s="21"/>
      <c r="B94" s="21"/>
      <c r="C94" s="29" t="s">
        <v>57</v>
      </c>
      <c r="D94" s="32"/>
      <c r="E94" s="32"/>
      <c r="F94" s="5" t="s">
        <v>7</v>
      </c>
      <c r="G94" s="16">
        <v>7412.8</v>
      </c>
      <c r="H94" s="26"/>
      <c r="I94" s="27"/>
    </row>
    <row r="95" spans="1:9" ht="33" customHeight="1" x14ac:dyDescent="0.25">
      <c r="A95" s="21"/>
      <c r="B95" s="21"/>
      <c r="C95" s="21"/>
      <c r="D95" s="21"/>
      <c r="E95" s="21"/>
      <c r="F95" s="5" t="s">
        <v>9</v>
      </c>
      <c r="G95" s="16">
        <v>6047.5</v>
      </c>
      <c r="H95" s="21"/>
      <c r="I95" s="21"/>
    </row>
    <row r="96" spans="1:9" ht="33" customHeight="1" x14ac:dyDescent="0.25">
      <c r="A96" s="21"/>
      <c r="B96" s="21"/>
      <c r="C96" s="21"/>
      <c r="D96" s="21"/>
      <c r="E96" s="21"/>
      <c r="F96" s="5" t="s">
        <v>10</v>
      </c>
      <c r="G96" s="16">
        <v>1365.3</v>
      </c>
      <c r="H96" s="21"/>
      <c r="I96" s="21"/>
    </row>
    <row r="97" spans="1:9" ht="33" customHeight="1" x14ac:dyDescent="0.25">
      <c r="A97" s="21"/>
      <c r="B97" s="21"/>
      <c r="C97" s="21"/>
      <c r="D97" s="21"/>
      <c r="E97" s="21"/>
      <c r="F97" s="5" t="s">
        <v>25</v>
      </c>
      <c r="G97" s="16">
        <v>0</v>
      </c>
      <c r="H97" s="21"/>
      <c r="I97" s="21"/>
    </row>
    <row r="98" spans="1:9" ht="33" customHeight="1" x14ac:dyDescent="0.25">
      <c r="A98" s="21"/>
      <c r="B98" s="21"/>
      <c r="C98" s="21"/>
      <c r="D98" s="21"/>
      <c r="E98" s="21"/>
      <c r="F98" s="5" t="s">
        <v>26</v>
      </c>
      <c r="G98" s="16">
        <v>0</v>
      </c>
      <c r="H98" s="21"/>
      <c r="I98" s="21"/>
    </row>
    <row r="99" spans="1:9" ht="33" customHeight="1" x14ac:dyDescent="0.25">
      <c r="A99" s="21"/>
      <c r="B99" s="21"/>
      <c r="C99" s="22"/>
      <c r="D99" s="22"/>
      <c r="E99" s="22"/>
      <c r="F99" s="5" t="s">
        <v>27</v>
      </c>
      <c r="G99" s="16">
        <v>0</v>
      </c>
      <c r="H99" s="22"/>
      <c r="I99" s="22"/>
    </row>
    <row r="100" spans="1:9" ht="33" customHeight="1" x14ac:dyDescent="0.25">
      <c r="A100" s="32" t="s">
        <v>62</v>
      </c>
      <c r="B100" s="48" t="s">
        <v>63</v>
      </c>
      <c r="C100" s="48" t="s">
        <v>57</v>
      </c>
      <c r="D100" s="48" t="s">
        <v>17</v>
      </c>
      <c r="E100" s="48" t="s">
        <v>18</v>
      </c>
      <c r="F100" s="5" t="s">
        <v>7</v>
      </c>
      <c r="G100" s="16">
        <v>300</v>
      </c>
      <c r="H100" s="32"/>
      <c r="I100" s="32"/>
    </row>
    <row r="101" spans="1:9" ht="33" customHeight="1" x14ac:dyDescent="0.25">
      <c r="A101" s="21"/>
      <c r="B101" s="49"/>
      <c r="C101" s="49"/>
      <c r="D101" s="49"/>
      <c r="E101" s="49"/>
      <c r="F101" s="5" t="s">
        <v>9</v>
      </c>
      <c r="G101" s="16">
        <v>300</v>
      </c>
      <c r="H101" s="21"/>
      <c r="I101" s="21"/>
    </row>
    <row r="102" spans="1:9" ht="33" customHeight="1" x14ac:dyDescent="0.25">
      <c r="A102" s="21"/>
      <c r="B102" s="49"/>
      <c r="C102" s="49"/>
      <c r="D102" s="49"/>
      <c r="E102" s="49"/>
      <c r="F102" s="5" t="s">
        <v>10</v>
      </c>
      <c r="G102" s="16">
        <v>0</v>
      </c>
      <c r="H102" s="21"/>
      <c r="I102" s="21"/>
    </row>
    <row r="103" spans="1:9" ht="33" customHeight="1" x14ac:dyDescent="0.25">
      <c r="A103" s="21"/>
      <c r="B103" s="49"/>
      <c r="C103" s="49"/>
      <c r="D103" s="49"/>
      <c r="E103" s="49"/>
      <c r="F103" s="5" t="s">
        <v>25</v>
      </c>
      <c r="G103" s="16">
        <v>0</v>
      </c>
      <c r="H103" s="21"/>
      <c r="I103" s="21"/>
    </row>
    <row r="104" spans="1:9" ht="33" customHeight="1" x14ac:dyDescent="0.25">
      <c r="A104" s="21"/>
      <c r="B104" s="49"/>
      <c r="C104" s="49"/>
      <c r="D104" s="49"/>
      <c r="E104" s="49"/>
      <c r="F104" s="5" t="s">
        <v>26</v>
      </c>
      <c r="G104" s="16">
        <v>0</v>
      </c>
      <c r="H104" s="21"/>
      <c r="I104" s="21"/>
    </row>
    <row r="105" spans="1:9" ht="33" customHeight="1" x14ac:dyDescent="0.25">
      <c r="A105" s="22"/>
      <c r="B105" s="50"/>
      <c r="C105" s="50"/>
      <c r="D105" s="50"/>
      <c r="E105" s="50"/>
      <c r="F105" s="5" t="s">
        <v>27</v>
      </c>
      <c r="G105" s="16">
        <v>0</v>
      </c>
      <c r="H105" s="22"/>
      <c r="I105" s="22"/>
    </row>
    <row r="106" spans="1:9" ht="27" customHeight="1" x14ac:dyDescent="0.25">
      <c r="A106" s="26" t="s">
        <v>20</v>
      </c>
      <c r="B106" s="26" t="s">
        <v>43</v>
      </c>
      <c r="C106" s="33" t="s">
        <v>28</v>
      </c>
      <c r="D106" s="33" t="s">
        <v>17</v>
      </c>
      <c r="E106" s="33" t="s">
        <v>18</v>
      </c>
      <c r="F106" s="5" t="s">
        <v>7</v>
      </c>
      <c r="G106" s="15">
        <v>2546</v>
      </c>
      <c r="H106" s="33" t="s">
        <v>44</v>
      </c>
      <c r="I106" s="55">
        <v>100</v>
      </c>
    </row>
    <row r="107" spans="1:9" ht="27.75" customHeight="1" x14ac:dyDescent="0.25">
      <c r="A107" s="28"/>
      <c r="B107" s="28"/>
      <c r="C107" s="33"/>
      <c r="D107" s="33"/>
      <c r="E107" s="33"/>
      <c r="F107" s="5" t="s">
        <v>9</v>
      </c>
      <c r="G107" s="15">
        <v>2546</v>
      </c>
      <c r="H107" s="33"/>
      <c r="I107" s="56"/>
    </row>
    <row r="108" spans="1:9" ht="29.25" customHeight="1" x14ac:dyDescent="0.25">
      <c r="A108" s="28"/>
      <c r="B108" s="28"/>
      <c r="C108" s="33"/>
      <c r="D108" s="33"/>
      <c r="E108" s="33"/>
      <c r="F108" s="5" t="s">
        <v>10</v>
      </c>
      <c r="G108" s="15">
        <v>0</v>
      </c>
      <c r="H108" s="33"/>
      <c r="I108" s="56"/>
    </row>
    <row r="109" spans="1:9" ht="26.25" customHeight="1" x14ac:dyDescent="0.25">
      <c r="A109" s="28"/>
      <c r="B109" s="28"/>
      <c r="C109" s="33"/>
      <c r="D109" s="33"/>
      <c r="E109" s="33"/>
      <c r="F109" s="5" t="s">
        <v>25</v>
      </c>
      <c r="G109" s="15">
        <v>0</v>
      </c>
      <c r="H109" s="33"/>
      <c r="I109" s="56"/>
    </row>
    <row r="110" spans="1:9" ht="27" customHeight="1" x14ac:dyDescent="0.25">
      <c r="A110" s="28"/>
      <c r="B110" s="28"/>
      <c r="C110" s="33"/>
      <c r="D110" s="33"/>
      <c r="E110" s="33"/>
      <c r="F110" s="5" t="s">
        <v>26</v>
      </c>
      <c r="G110" s="15">
        <v>0</v>
      </c>
      <c r="H110" s="33"/>
      <c r="I110" s="56"/>
    </row>
    <row r="111" spans="1:9" ht="45" customHeight="1" x14ac:dyDescent="0.25">
      <c r="A111" s="28"/>
      <c r="B111" s="28"/>
      <c r="C111" s="33"/>
      <c r="D111" s="33"/>
      <c r="E111" s="33"/>
      <c r="F111" s="5" t="s">
        <v>27</v>
      </c>
      <c r="G111" s="15">
        <v>0</v>
      </c>
      <c r="H111" s="33"/>
      <c r="I111" s="56"/>
    </row>
    <row r="112" spans="1:9" ht="35.25" customHeight="1" x14ac:dyDescent="0.25">
      <c r="A112" s="35">
        <v>44257</v>
      </c>
      <c r="B112" s="29" t="s">
        <v>64</v>
      </c>
      <c r="C112" s="29" t="s">
        <v>57</v>
      </c>
      <c r="D112" s="33" t="s">
        <v>17</v>
      </c>
      <c r="E112" s="33" t="s">
        <v>18</v>
      </c>
      <c r="F112" s="5" t="s">
        <v>7</v>
      </c>
      <c r="G112" s="15">
        <v>7112.8</v>
      </c>
      <c r="H112" s="29" t="s">
        <v>56</v>
      </c>
      <c r="I112" s="53">
        <v>0.7</v>
      </c>
    </row>
    <row r="113" spans="1:9" ht="35.25" customHeight="1" x14ac:dyDescent="0.25">
      <c r="A113" s="36"/>
      <c r="B113" s="21"/>
      <c r="C113" s="21"/>
      <c r="D113" s="33"/>
      <c r="E113" s="33"/>
      <c r="F113" s="5" t="s">
        <v>9</v>
      </c>
      <c r="G113" s="15">
        <v>5747.5</v>
      </c>
      <c r="H113" s="21"/>
      <c r="I113" s="21"/>
    </row>
    <row r="114" spans="1:9" ht="35.25" customHeight="1" x14ac:dyDescent="0.25">
      <c r="A114" s="36"/>
      <c r="B114" s="21"/>
      <c r="C114" s="21"/>
      <c r="D114" s="33"/>
      <c r="E114" s="33"/>
      <c r="F114" s="5" t="s">
        <v>10</v>
      </c>
      <c r="G114" s="15">
        <v>1365.3</v>
      </c>
      <c r="H114" s="21"/>
      <c r="I114" s="21"/>
    </row>
    <row r="115" spans="1:9" ht="35.25" customHeight="1" x14ac:dyDescent="0.25">
      <c r="A115" s="36"/>
      <c r="B115" s="21"/>
      <c r="C115" s="21"/>
      <c r="D115" s="33"/>
      <c r="E115" s="33"/>
      <c r="F115" s="5" t="s">
        <v>25</v>
      </c>
      <c r="G115" s="15">
        <v>0</v>
      </c>
      <c r="H115" s="21"/>
      <c r="I115" s="21"/>
    </row>
    <row r="116" spans="1:9" ht="35.25" customHeight="1" x14ac:dyDescent="0.25">
      <c r="A116" s="36"/>
      <c r="B116" s="21"/>
      <c r="C116" s="21"/>
      <c r="D116" s="33"/>
      <c r="E116" s="33"/>
      <c r="F116" s="5" t="s">
        <v>26</v>
      </c>
      <c r="G116" s="15">
        <v>0</v>
      </c>
      <c r="H116" s="21"/>
      <c r="I116" s="21"/>
    </row>
    <row r="117" spans="1:9" ht="35.25" customHeight="1" x14ac:dyDescent="0.25">
      <c r="A117" s="37"/>
      <c r="B117" s="22"/>
      <c r="C117" s="22"/>
      <c r="D117" s="33"/>
      <c r="E117" s="33"/>
      <c r="F117" s="5" t="s">
        <v>27</v>
      </c>
      <c r="G117" s="15">
        <v>0</v>
      </c>
      <c r="H117" s="22"/>
      <c r="I117" s="22"/>
    </row>
    <row r="118" spans="1:9" ht="33" customHeight="1" x14ac:dyDescent="0.25">
      <c r="A118" s="26" t="s">
        <v>31</v>
      </c>
      <c r="B118" s="23" t="s">
        <v>73</v>
      </c>
      <c r="C118" s="33" t="s">
        <v>49</v>
      </c>
      <c r="D118" s="33" t="s">
        <v>6</v>
      </c>
      <c r="E118" s="33" t="s">
        <v>6</v>
      </c>
      <c r="F118" s="5" t="s">
        <v>7</v>
      </c>
      <c r="G118" s="6">
        <f t="shared" ref="G118:G129" si="0">G130</f>
        <v>100</v>
      </c>
      <c r="H118" s="33" t="s">
        <v>6</v>
      </c>
      <c r="I118" s="41" t="s">
        <v>6</v>
      </c>
    </row>
    <row r="119" spans="1:9" ht="29.25" customHeight="1" x14ac:dyDescent="0.25">
      <c r="A119" s="28"/>
      <c r="B119" s="42"/>
      <c r="C119" s="33"/>
      <c r="D119" s="33"/>
      <c r="E119" s="33"/>
      <c r="F119" s="5" t="s">
        <v>9</v>
      </c>
      <c r="G119" s="6">
        <f t="shared" si="0"/>
        <v>100</v>
      </c>
      <c r="H119" s="33"/>
      <c r="I119" s="41"/>
    </row>
    <row r="120" spans="1:9" ht="24.75" customHeight="1" x14ac:dyDescent="0.25">
      <c r="A120" s="28"/>
      <c r="B120" s="42"/>
      <c r="C120" s="33"/>
      <c r="D120" s="33"/>
      <c r="E120" s="33"/>
      <c r="F120" s="5" t="s">
        <v>10</v>
      </c>
      <c r="G120" s="6">
        <f t="shared" si="0"/>
        <v>0</v>
      </c>
      <c r="H120" s="33"/>
      <c r="I120" s="41"/>
    </row>
    <row r="121" spans="1:9" ht="26.25" customHeight="1" x14ac:dyDescent="0.25">
      <c r="A121" s="28"/>
      <c r="B121" s="42"/>
      <c r="C121" s="33"/>
      <c r="D121" s="33"/>
      <c r="E121" s="33"/>
      <c r="F121" s="5" t="s">
        <v>25</v>
      </c>
      <c r="G121" s="6">
        <f t="shared" si="0"/>
        <v>0</v>
      </c>
      <c r="H121" s="33"/>
      <c r="I121" s="41"/>
    </row>
    <row r="122" spans="1:9" ht="28.5" customHeight="1" x14ac:dyDescent="0.25">
      <c r="A122" s="28"/>
      <c r="B122" s="42"/>
      <c r="C122" s="33"/>
      <c r="D122" s="33"/>
      <c r="E122" s="33"/>
      <c r="F122" s="5" t="s">
        <v>26</v>
      </c>
      <c r="G122" s="6">
        <f t="shared" si="0"/>
        <v>0</v>
      </c>
      <c r="H122" s="33"/>
      <c r="I122" s="41"/>
    </row>
    <row r="123" spans="1:9" ht="21" customHeight="1" x14ac:dyDescent="0.25">
      <c r="A123" s="28"/>
      <c r="B123" s="42"/>
      <c r="C123" s="33"/>
      <c r="D123" s="33"/>
      <c r="E123" s="33"/>
      <c r="F123" s="5" t="s">
        <v>27</v>
      </c>
      <c r="G123" s="6">
        <f t="shared" si="0"/>
        <v>0</v>
      </c>
      <c r="H123" s="33"/>
      <c r="I123" s="41"/>
    </row>
    <row r="124" spans="1:9" ht="21" customHeight="1" x14ac:dyDescent="0.25">
      <c r="A124" s="21"/>
      <c r="B124" s="24"/>
      <c r="C124" s="26" t="s">
        <v>47</v>
      </c>
      <c r="D124" s="26"/>
      <c r="E124" s="26"/>
      <c r="F124" s="5" t="s">
        <v>7</v>
      </c>
      <c r="G124" s="6">
        <v>100</v>
      </c>
      <c r="H124" s="26" t="s">
        <v>6</v>
      </c>
      <c r="I124" s="27" t="s">
        <v>6</v>
      </c>
    </row>
    <row r="125" spans="1:9" ht="21" customHeight="1" x14ac:dyDescent="0.25">
      <c r="A125" s="21"/>
      <c r="B125" s="24"/>
      <c r="C125" s="21"/>
      <c r="D125" s="21"/>
      <c r="E125" s="21"/>
      <c r="F125" s="5" t="s">
        <v>9</v>
      </c>
      <c r="G125" s="6">
        <v>100</v>
      </c>
      <c r="H125" s="21"/>
      <c r="I125" s="21"/>
    </row>
    <row r="126" spans="1:9" ht="21" customHeight="1" x14ac:dyDescent="0.25">
      <c r="A126" s="21"/>
      <c r="B126" s="24"/>
      <c r="C126" s="21"/>
      <c r="D126" s="21"/>
      <c r="E126" s="21"/>
      <c r="F126" s="5" t="s">
        <v>10</v>
      </c>
      <c r="G126" s="6">
        <f t="shared" si="0"/>
        <v>0</v>
      </c>
      <c r="H126" s="21"/>
      <c r="I126" s="21"/>
    </row>
    <row r="127" spans="1:9" ht="21" customHeight="1" x14ac:dyDescent="0.25">
      <c r="A127" s="21"/>
      <c r="B127" s="24"/>
      <c r="C127" s="21"/>
      <c r="D127" s="21"/>
      <c r="E127" s="21"/>
      <c r="F127" s="5" t="s">
        <v>25</v>
      </c>
      <c r="G127" s="6">
        <f t="shared" si="0"/>
        <v>0</v>
      </c>
      <c r="H127" s="21"/>
      <c r="I127" s="21"/>
    </row>
    <row r="128" spans="1:9" ht="21" customHeight="1" x14ac:dyDescent="0.25">
      <c r="A128" s="21"/>
      <c r="B128" s="24"/>
      <c r="C128" s="21"/>
      <c r="D128" s="21"/>
      <c r="E128" s="21"/>
      <c r="F128" s="5" t="s">
        <v>26</v>
      </c>
      <c r="G128" s="6">
        <f t="shared" si="0"/>
        <v>0</v>
      </c>
      <c r="H128" s="21"/>
      <c r="I128" s="21"/>
    </row>
    <row r="129" spans="1:9" ht="21" customHeight="1" x14ac:dyDescent="0.25">
      <c r="A129" s="22"/>
      <c r="B129" s="25"/>
      <c r="C129" s="22"/>
      <c r="D129" s="22"/>
      <c r="E129" s="22"/>
      <c r="F129" s="5" t="s">
        <v>27</v>
      </c>
      <c r="G129" s="6">
        <f t="shared" si="0"/>
        <v>0</v>
      </c>
      <c r="H129" s="22"/>
      <c r="I129" s="22"/>
    </row>
    <row r="130" spans="1:9" ht="21" customHeight="1" x14ac:dyDescent="0.25">
      <c r="A130" s="33" t="s">
        <v>32</v>
      </c>
      <c r="B130" s="34" t="s">
        <v>33</v>
      </c>
      <c r="C130" s="33" t="s">
        <v>47</v>
      </c>
      <c r="D130" s="33" t="s">
        <v>17</v>
      </c>
      <c r="E130" s="33" t="s">
        <v>18</v>
      </c>
      <c r="F130" s="5" t="s">
        <v>7</v>
      </c>
      <c r="G130" s="6">
        <f>G131+G132+G133+G134+G135</f>
        <v>100</v>
      </c>
      <c r="H130" s="34" t="s">
        <v>39</v>
      </c>
      <c r="I130" s="33">
        <v>10</v>
      </c>
    </row>
    <row r="131" spans="1:9" ht="21" customHeight="1" x14ac:dyDescent="0.25">
      <c r="A131" s="33"/>
      <c r="B131" s="34"/>
      <c r="C131" s="33"/>
      <c r="D131" s="33"/>
      <c r="E131" s="33"/>
      <c r="F131" s="5" t="s">
        <v>9</v>
      </c>
      <c r="G131" s="6">
        <v>100</v>
      </c>
      <c r="H131" s="34"/>
      <c r="I131" s="33"/>
    </row>
    <row r="132" spans="1:9" ht="21" customHeight="1" x14ac:dyDescent="0.25">
      <c r="A132" s="33"/>
      <c r="B132" s="34"/>
      <c r="C132" s="33"/>
      <c r="D132" s="33"/>
      <c r="E132" s="33"/>
      <c r="F132" s="5" t="s">
        <v>10</v>
      </c>
      <c r="G132" s="6">
        <v>0</v>
      </c>
      <c r="H132" s="34"/>
      <c r="I132" s="33"/>
    </row>
    <row r="133" spans="1:9" ht="21" customHeight="1" x14ac:dyDescent="0.25">
      <c r="A133" s="33"/>
      <c r="B133" s="34"/>
      <c r="C133" s="33"/>
      <c r="D133" s="33"/>
      <c r="E133" s="33"/>
      <c r="F133" s="5" t="s">
        <v>25</v>
      </c>
      <c r="G133" s="6">
        <v>0</v>
      </c>
      <c r="H133" s="34" t="s">
        <v>40</v>
      </c>
      <c r="I133" s="33">
        <v>10</v>
      </c>
    </row>
    <row r="134" spans="1:9" ht="21" customHeight="1" x14ac:dyDescent="0.25">
      <c r="A134" s="33"/>
      <c r="B134" s="34"/>
      <c r="C134" s="33"/>
      <c r="D134" s="33"/>
      <c r="E134" s="33"/>
      <c r="F134" s="5" t="s">
        <v>26</v>
      </c>
      <c r="G134" s="6">
        <v>0</v>
      </c>
      <c r="H134" s="34"/>
      <c r="I134" s="33"/>
    </row>
    <row r="135" spans="1:9" ht="21" customHeight="1" x14ac:dyDescent="0.25">
      <c r="A135" s="26"/>
      <c r="B135" s="23"/>
      <c r="C135" s="33"/>
      <c r="D135" s="33"/>
      <c r="E135" s="33"/>
      <c r="F135" s="5" t="s">
        <v>27</v>
      </c>
      <c r="G135" s="6">
        <v>0</v>
      </c>
      <c r="H135" s="34"/>
      <c r="I135" s="33"/>
    </row>
    <row r="136" spans="1:9" ht="21.75" customHeight="1" x14ac:dyDescent="0.25">
      <c r="A136" s="26" t="s">
        <v>34</v>
      </c>
      <c r="B136" s="23" t="s">
        <v>72</v>
      </c>
      <c r="C136" s="57" t="s">
        <v>49</v>
      </c>
      <c r="D136" s="33" t="s">
        <v>6</v>
      </c>
      <c r="E136" s="33" t="s">
        <v>6</v>
      </c>
      <c r="F136" s="5" t="s">
        <v>7</v>
      </c>
      <c r="G136" s="6">
        <v>70</v>
      </c>
      <c r="H136" s="33" t="s">
        <v>6</v>
      </c>
      <c r="I136" s="41" t="s">
        <v>6</v>
      </c>
    </row>
    <row r="137" spans="1:9" ht="21" customHeight="1" x14ac:dyDescent="0.25">
      <c r="A137" s="28"/>
      <c r="B137" s="42"/>
      <c r="C137" s="57"/>
      <c r="D137" s="33"/>
      <c r="E137" s="33"/>
      <c r="F137" s="5" t="s">
        <v>9</v>
      </c>
      <c r="G137" s="6">
        <v>70</v>
      </c>
      <c r="H137" s="33"/>
      <c r="I137" s="41"/>
    </row>
    <row r="138" spans="1:9" ht="19.5" customHeight="1" x14ac:dyDescent="0.25">
      <c r="A138" s="28"/>
      <c r="B138" s="42"/>
      <c r="C138" s="57"/>
      <c r="D138" s="33"/>
      <c r="E138" s="33"/>
      <c r="F138" s="5" t="s">
        <v>10</v>
      </c>
      <c r="G138" s="6">
        <f t="shared" ref="G138:G141" si="1">G156+G162</f>
        <v>0</v>
      </c>
      <c r="H138" s="33"/>
      <c r="I138" s="41"/>
    </row>
    <row r="139" spans="1:9" ht="18" customHeight="1" x14ac:dyDescent="0.25">
      <c r="A139" s="28"/>
      <c r="B139" s="42"/>
      <c r="C139" s="57"/>
      <c r="D139" s="33"/>
      <c r="E139" s="33"/>
      <c r="F139" s="5" t="s">
        <v>25</v>
      </c>
      <c r="G139" s="6">
        <f t="shared" si="1"/>
        <v>0</v>
      </c>
      <c r="H139" s="33"/>
      <c r="I139" s="41"/>
    </row>
    <row r="140" spans="1:9" ht="26.25" customHeight="1" x14ac:dyDescent="0.25">
      <c r="A140" s="28"/>
      <c r="B140" s="42"/>
      <c r="C140" s="57"/>
      <c r="D140" s="33"/>
      <c r="E140" s="33"/>
      <c r="F140" s="5" t="s">
        <v>26</v>
      </c>
      <c r="G140" s="6">
        <f t="shared" si="1"/>
        <v>0</v>
      </c>
      <c r="H140" s="33"/>
      <c r="I140" s="41"/>
    </row>
    <row r="141" spans="1:9" ht="27" customHeight="1" x14ac:dyDescent="0.25">
      <c r="A141" s="28"/>
      <c r="B141" s="42"/>
      <c r="C141" s="57"/>
      <c r="D141" s="33"/>
      <c r="E141" s="33"/>
      <c r="F141" s="5" t="s">
        <v>27</v>
      </c>
      <c r="G141" s="6">
        <f t="shared" si="1"/>
        <v>0</v>
      </c>
      <c r="H141" s="33"/>
      <c r="I141" s="41"/>
    </row>
    <row r="142" spans="1:9" ht="27" customHeight="1" x14ac:dyDescent="0.25">
      <c r="A142" s="21"/>
      <c r="B142" s="24"/>
      <c r="C142" s="26" t="s">
        <v>47</v>
      </c>
      <c r="D142" s="26" t="s">
        <v>17</v>
      </c>
      <c r="E142" s="26" t="s">
        <v>18</v>
      </c>
      <c r="F142" s="5" t="s">
        <v>7</v>
      </c>
      <c r="G142" s="6">
        <v>25</v>
      </c>
      <c r="H142" s="26" t="s">
        <v>6</v>
      </c>
      <c r="I142" s="27" t="s">
        <v>6</v>
      </c>
    </row>
    <row r="143" spans="1:9" ht="27" customHeight="1" x14ac:dyDescent="0.25">
      <c r="A143" s="21"/>
      <c r="B143" s="24"/>
      <c r="C143" s="21"/>
      <c r="D143" s="21"/>
      <c r="E143" s="21"/>
      <c r="F143" s="5" t="s">
        <v>9</v>
      </c>
      <c r="G143" s="6">
        <v>25</v>
      </c>
      <c r="H143" s="21"/>
      <c r="I143" s="21"/>
    </row>
    <row r="144" spans="1:9" ht="27" customHeight="1" x14ac:dyDescent="0.25">
      <c r="A144" s="21"/>
      <c r="B144" s="24"/>
      <c r="C144" s="21"/>
      <c r="D144" s="21"/>
      <c r="E144" s="21"/>
      <c r="F144" s="5" t="s">
        <v>10</v>
      </c>
      <c r="G144" s="6">
        <v>0</v>
      </c>
      <c r="H144" s="21"/>
      <c r="I144" s="21"/>
    </row>
    <row r="145" spans="1:9" ht="27" customHeight="1" x14ac:dyDescent="0.25">
      <c r="A145" s="21"/>
      <c r="B145" s="24"/>
      <c r="C145" s="21"/>
      <c r="D145" s="21"/>
      <c r="E145" s="21"/>
      <c r="F145" s="5" t="s">
        <v>25</v>
      </c>
      <c r="G145" s="6">
        <v>0</v>
      </c>
      <c r="H145" s="21"/>
      <c r="I145" s="21"/>
    </row>
    <row r="146" spans="1:9" ht="27" customHeight="1" x14ac:dyDescent="0.25">
      <c r="A146" s="21"/>
      <c r="B146" s="24"/>
      <c r="C146" s="21"/>
      <c r="D146" s="21"/>
      <c r="E146" s="21"/>
      <c r="F146" s="5" t="s">
        <v>26</v>
      </c>
      <c r="G146" s="6">
        <v>0</v>
      </c>
      <c r="H146" s="21"/>
      <c r="I146" s="21"/>
    </row>
    <row r="147" spans="1:9" ht="27" customHeight="1" x14ac:dyDescent="0.25">
      <c r="A147" s="21"/>
      <c r="B147" s="24"/>
      <c r="C147" s="22"/>
      <c r="D147" s="22"/>
      <c r="E147" s="22"/>
      <c r="F147" s="5" t="s">
        <v>27</v>
      </c>
      <c r="G147" s="6">
        <v>0</v>
      </c>
      <c r="H147" s="22"/>
      <c r="I147" s="22"/>
    </row>
    <row r="148" spans="1:9" ht="27" customHeight="1" x14ac:dyDescent="0.25">
      <c r="A148" s="21"/>
      <c r="B148" s="24"/>
      <c r="C148" s="26" t="s">
        <v>48</v>
      </c>
      <c r="D148" s="26" t="s">
        <v>17</v>
      </c>
      <c r="E148" s="26" t="s">
        <v>18</v>
      </c>
      <c r="F148" s="5" t="s">
        <v>7</v>
      </c>
      <c r="G148" s="6">
        <v>45</v>
      </c>
      <c r="H148" s="26" t="s">
        <v>6</v>
      </c>
      <c r="I148" s="27" t="s">
        <v>6</v>
      </c>
    </row>
    <row r="149" spans="1:9" ht="27" customHeight="1" x14ac:dyDescent="0.25">
      <c r="A149" s="21"/>
      <c r="B149" s="24"/>
      <c r="C149" s="21"/>
      <c r="D149" s="21"/>
      <c r="E149" s="21"/>
      <c r="F149" s="5" t="s">
        <v>9</v>
      </c>
      <c r="G149" s="6">
        <v>45</v>
      </c>
      <c r="H149" s="21"/>
      <c r="I149" s="21"/>
    </row>
    <row r="150" spans="1:9" ht="27" customHeight="1" x14ac:dyDescent="0.25">
      <c r="A150" s="21"/>
      <c r="B150" s="24"/>
      <c r="C150" s="21"/>
      <c r="D150" s="21"/>
      <c r="E150" s="21"/>
      <c r="F150" s="5" t="s">
        <v>10</v>
      </c>
      <c r="G150" s="6">
        <v>0</v>
      </c>
      <c r="H150" s="21"/>
      <c r="I150" s="21"/>
    </row>
    <row r="151" spans="1:9" ht="27" customHeight="1" x14ac:dyDescent="0.25">
      <c r="A151" s="21"/>
      <c r="B151" s="24"/>
      <c r="C151" s="21"/>
      <c r="D151" s="21"/>
      <c r="E151" s="21"/>
      <c r="F151" s="5" t="s">
        <v>25</v>
      </c>
      <c r="G151" s="6">
        <v>0</v>
      </c>
      <c r="H151" s="21"/>
      <c r="I151" s="21"/>
    </row>
    <row r="152" spans="1:9" ht="27" customHeight="1" x14ac:dyDescent="0.25">
      <c r="A152" s="21"/>
      <c r="B152" s="24"/>
      <c r="C152" s="21"/>
      <c r="D152" s="21"/>
      <c r="E152" s="21"/>
      <c r="F152" s="5" t="s">
        <v>26</v>
      </c>
      <c r="G152" s="6">
        <v>0</v>
      </c>
      <c r="H152" s="21"/>
      <c r="I152" s="21"/>
    </row>
    <row r="153" spans="1:9" ht="27" customHeight="1" x14ac:dyDescent="0.25">
      <c r="A153" s="22"/>
      <c r="B153" s="25"/>
      <c r="C153" s="22"/>
      <c r="D153" s="22"/>
      <c r="E153" s="22"/>
      <c r="F153" s="5" t="s">
        <v>27</v>
      </c>
      <c r="G153" s="6">
        <f>G202</f>
        <v>0</v>
      </c>
      <c r="H153" s="22"/>
      <c r="I153" s="22"/>
    </row>
    <row r="154" spans="1:9" ht="21.75" customHeight="1" x14ac:dyDescent="0.25">
      <c r="A154" s="26" t="s">
        <v>35</v>
      </c>
      <c r="B154" s="23" t="s">
        <v>36</v>
      </c>
      <c r="C154" s="57" t="s">
        <v>47</v>
      </c>
      <c r="D154" s="33" t="s">
        <v>17</v>
      </c>
      <c r="E154" s="33" t="s">
        <v>18</v>
      </c>
      <c r="F154" s="5" t="s">
        <v>7</v>
      </c>
      <c r="G154" s="6">
        <f>G155+G156+G157+G158+G159</f>
        <v>25</v>
      </c>
      <c r="H154" s="33" t="s">
        <v>6</v>
      </c>
      <c r="I154" s="41" t="s">
        <v>6</v>
      </c>
    </row>
    <row r="155" spans="1:9" ht="17.25" customHeight="1" x14ac:dyDescent="0.25">
      <c r="A155" s="28"/>
      <c r="B155" s="42"/>
      <c r="C155" s="57"/>
      <c r="D155" s="33"/>
      <c r="E155" s="33"/>
      <c r="F155" s="5" t="s">
        <v>9</v>
      </c>
      <c r="G155" s="6">
        <v>25</v>
      </c>
      <c r="H155" s="33"/>
      <c r="I155" s="41"/>
    </row>
    <row r="156" spans="1:9" ht="15" customHeight="1" x14ac:dyDescent="0.25">
      <c r="A156" s="28"/>
      <c r="B156" s="42"/>
      <c r="C156" s="57"/>
      <c r="D156" s="33"/>
      <c r="E156" s="33"/>
      <c r="F156" s="5" t="s">
        <v>10</v>
      </c>
      <c r="G156" s="6">
        <v>0</v>
      </c>
      <c r="H156" s="33"/>
      <c r="I156" s="41"/>
    </row>
    <row r="157" spans="1:9" ht="19.5" customHeight="1" x14ac:dyDescent="0.25">
      <c r="A157" s="28"/>
      <c r="B157" s="42"/>
      <c r="C157" s="57"/>
      <c r="D157" s="33"/>
      <c r="E157" s="33"/>
      <c r="F157" s="5" t="s">
        <v>25</v>
      </c>
      <c r="G157" s="6">
        <v>0</v>
      </c>
      <c r="H157" s="33"/>
      <c r="I157" s="41"/>
    </row>
    <row r="158" spans="1:9" ht="17.25" customHeight="1" x14ac:dyDescent="0.25">
      <c r="A158" s="28"/>
      <c r="B158" s="42"/>
      <c r="C158" s="57"/>
      <c r="D158" s="33"/>
      <c r="E158" s="33"/>
      <c r="F158" s="5" t="s">
        <v>26</v>
      </c>
      <c r="G158" s="6">
        <v>0</v>
      </c>
      <c r="H158" s="33"/>
      <c r="I158" s="41"/>
    </row>
    <row r="159" spans="1:9" ht="18.75" customHeight="1" x14ac:dyDescent="0.25">
      <c r="A159" s="28"/>
      <c r="B159" s="42"/>
      <c r="C159" s="57"/>
      <c r="D159" s="33"/>
      <c r="E159" s="33"/>
      <c r="F159" s="5" t="s">
        <v>27</v>
      </c>
      <c r="G159" s="6">
        <f>G208</f>
        <v>0</v>
      </c>
      <c r="H159" s="33"/>
      <c r="I159" s="41"/>
    </row>
    <row r="160" spans="1:9" ht="18.75" customHeight="1" x14ac:dyDescent="0.25">
      <c r="A160" s="21"/>
      <c r="B160" s="24"/>
      <c r="C160" s="57" t="s">
        <v>48</v>
      </c>
      <c r="D160" s="33" t="s">
        <v>17</v>
      </c>
      <c r="E160" s="33" t="s">
        <v>18</v>
      </c>
      <c r="F160" s="5" t="s">
        <v>7</v>
      </c>
      <c r="G160" s="6">
        <v>45</v>
      </c>
      <c r="H160" s="33" t="s">
        <v>6</v>
      </c>
      <c r="I160" s="41" t="s">
        <v>6</v>
      </c>
    </row>
    <row r="161" spans="1:9" ht="17.25" customHeight="1" x14ac:dyDescent="0.25">
      <c r="A161" s="21"/>
      <c r="B161" s="24"/>
      <c r="C161" s="57"/>
      <c r="D161" s="33"/>
      <c r="E161" s="33"/>
      <c r="F161" s="5" t="s">
        <v>9</v>
      </c>
      <c r="G161" s="6">
        <v>45</v>
      </c>
      <c r="H161" s="33"/>
      <c r="I161" s="41"/>
    </row>
    <row r="162" spans="1:9" ht="20.25" customHeight="1" x14ac:dyDescent="0.25">
      <c r="A162" s="21"/>
      <c r="B162" s="24"/>
      <c r="C162" s="57"/>
      <c r="D162" s="33"/>
      <c r="E162" s="33"/>
      <c r="F162" s="5" t="s">
        <v>10</v>
      </c>
      <c r="G162" s="6">
        <v>0</v>
      </c>
      <c r="H162" s="33"/>
      <c r="I162" s="41"/>
    </row>
    <row r="163" spans="1:9" ht="18" customHeight="1" x14ac:dyDescent="0.25">
      <c r="A163" s="21"/>
      <c r="B163" s="24"/>
      <c r="C163" s="57"/>
      <c r="D163" s="33"/>
      <c r="E163" s="33"/>
      <c r="F163" s="5" t="s">
        <v>25</v>
      </c>
      <c r="G163" s="6">
        <v>0</v>
      </c>
      <c r="H163" s="33"/>
      <c r="I163" s="41"/>
    </row>
    <row r="164" spans="1:9" ht="18.75" customHeight="1" x14ac:dyDescent="0.25">
      <c r="A164" s="21"/>
      <c r="B164" s="24"/>
      <c r="C164" s="57"/>
      <c r="D164" s="33"/>
      <c r="E164" s="33"/>
      <c r="F164" s="5" t="s">
        <v>26</v>
      </c>
      <c r="G164" s="6">
        <v>0</v>
      </c>
      <c r="H164" s="33"/>
      <c r="I164" s="41"/>
    </row>
    <row r="165" spans="1:9" ht="18.75" customHeight="1" x14ac:dyDescent="0.25">
      <c r="A165" s="22"/>
      <c r="B165" s="25"/>
      <c r="C165" s="57"/>
      <c r="D165" s="33"/>
      <c r="E165" s="33"/>
      <c r="F165" s="5" t="s">
        <v>27</v>
      </c>
      <c r="G165" s="6">
        <f>G214</f>
        <v>0</v>
      </c>
      <c r="H165" s="33"/>
      <c r="I165" s="41"/>
    </row>
    <row r="166" spans="1:9" ht="18.75" customHeight="1" x14ac:dyDescent="0.25">
      <c r="A166" s="26" t="s">
        <v>37</v>
      </c>
      <c r="B166" s="23" t="s">
        <v>71</v>
      </c>
      <c r="C166" s="33" t="s">
        <v>49</v>
      </c>
      <c r="D166" s="33" t="s">
        <v>17</v>
      </c>
      <c r="E166" s="33" t="s">
        <v>18</v>
      </c>
      <c r="F166" s="5" t="s">
        <v>7</v>
      </c>
      <c r="G166" s="6">
        <v>918.7</v>
      </c>
      <c r="H166" s="26" t="s">
        <v>6</v>
      </c>
      <c r="I166" s="41" t="s">
        <v>6</v>
      </c>
    </row>
    <row r="167" spans="1:9" ht="18.75" customHeight="1" x14ac:dyDescent="0.25">
      <c r="A167" s="28"/>
      <c r="B167" s="42"/>
      <c r="C167" s="33"/>
      <c r="D167" s="33"/>
      <c r="E167" s="33"/>
      <c r="F167" s="5" t="s">
        <v>9</v>
      </c>
      <c r="G167" s="6">
        <f>G179</f>
        <v>0</v>
      </c>
      <c r="H167" s="28"/>
      <c r="I167" s="41"/>
    </row>
    <row r="168" spans="1:9" ht="16.5" customHeight="1" x14ac:dyDescent="0.25">
      <c r="A168" s="28"/>
      <c r="B168" s="42"/>
      <c r="C168" s="33"/>
      <c r="D168" s="33"/>
      <c r="E168" s="33"/>
      <c r="F168" s="5" t="s">
        <v>10</v>
      </c>
      <c r="G168" s="6">
        <v>918.7</v>
      </c>
      <c r="H168" s="28"/>
      <c r="I168" s="41"/>
    </row>
    <row r="169" spans="1:9" ht="16.5" customHeight="1" x14ac:dyDescent="0.25">
      <c r="A169" s="28"/>
      <c r="B169" s="42"/>
      <c r="C169" s="33"/>
      <c r="D169" s="33"/>
      <c r="E169" s="33"/>
      <c r="F169" s="5" t="s">
        <v>25</v>
      </c>
      <c r="G169" s="6">
        <f>G181</f>
        <v>0</v>
      </c>
      <c r="H169" s="28"/>
      <c r="I169" s="41"/>
    </row>
    <row r="170" spans="1:9" ht="19.5" customHeight="1" x14ac:dyDescent="0.25">
      <c r="A170" s="28"/>
      <c r="B170" s="42"/>
      <c r="C170" s="33"/>
      <c r="D170" s="33"/>
      <c r="E170" s="33"/>
      <c r="F170" s="5" t="s">
        <v>26</v>
      </c>
      <c r="G170" s="6">
        <f>G182</f>
        <v>0</v>
      </c>
      <c r="H170" s="28"/>
      <c r="I170" s="41"/>
    </row>
    <row r="171" spans="1:9" ht="19.5" customHeight="1" x14ac:dyDescent="0.25">
      <c r="A171" s="28"/>
      <c r="B171" s="42"/>
      <c r="C171" s="33"/>
      <c r="D171" s="33"/>
      <c r="E171" s="33"/>
      <c r="F171" s="5" t="s">
        <v>27</v>
      </c>
      <c r="G171" s="6">
        <f>G183</f>
        <v>0</v>
      </c>
      <c r="H171" s="51"/>
      <c r="I171" s="41"/>
    </row>
    <row r="172" spans="1:9" ht="21" customHeight="1" x14ac:dyDescent="0.25">
      <c r="A172" s="21"/>
      <c r="B172" s="24"/>
      <c r="C172" s="26" t="s">
        <v>66</v>
      </c>
      <c r="D172" s="26" t="s">
        <v>17</v>
      </c>
      <c r="E172" s="26" t="s">
        <v>18</v>
      </c>
      <c r="F172" s="5" t="s">
        <v>7</v>
      </c>
      <c r="G172" s="6">
        <v>918.7</v>
      </c>
      <c r="H172" s="26" t="s">
        <v>6</v>
      </c>
      <c r="I172" s="27" t="s">
        <v>6</v>
      </c>
    </row>
    <row r="173" spans="1:9" ht="21" customHeight="1" x14ac:dyDescent="0.25">
      <c r="A173" s="21"/>
      <c r="B173" s="24"/>
      <c r="C173" s="21"/>
      <c r="D173" s="21"/>
      <c r="E173" s="21"/>
      <c r="F173" s="5" t="s">
        <v>9</v>
      </c>
      <c r="G173" s="6">
        <v>0</v>
      </c>
      <c r="H173" s="21"/>
      <c r="I173" s="21"/>
    </row>
    <row r="174" spans="1:9" ht="21.75" customHeight="1" x14ac:dyDescent="0.25">
      <c r="A174" s="21"/>
      <c r="B174" s="24"/>
      <c r="C174" s="21"/>
      <c r="D174" s="21"/>
      <c r="E174" s="21"/>
      <c r="F174" s="5" t="s">
        <v>10</v>
      </c>
      <c r="G174" s="6">
        <v>918.7</v>
      </c>
      <c r="H174" s="21"/>
      <c r="I174" s="21"/>
    </row>
    <row r="175" spans="1:9" ht="21" customHeight="1" x14ac:dyDescent="0.25">
      <c r="A175" s="21"/>
      <c r="B175" s="24"/>
      <c r="C175" s="21"/>
      <c r="D175" s="21"/>
      <c r="E175" s="21"/>
      <c r="F175" s="5" t="s">
        <v>25</v>
      </c>
      <c r="G175" s="6">
        <v>0</v>
      </c>
      <c r="H175" s="21"/>
      <c r="I175" s="21"/>
    </row>
    <row r="176" spans="1:9" ht="19.5" customHeight="1" x14ac:dyDescent="0.25">
      <c r="A176" s="21"/>
      <c r="B176" s="24"/>
      <c r="C176" s="21"/>
      <c r="D176" s="21"/>
      <c r="E176" s="21"/>
      <c r="F176" s="5" t="s">
        <v>26</v>
      </c>
      <c r="G176" s="6">
        <v>0</v>
      </c>
      <c r="H176" s="21"/>
      <c r="I176" s="21"/>
    </row>
    <row r="177" spans="1:9" ht="15" customHeight="1" x14ac:dyDescent="0.25">
      <c r="A177" s="22"/>
      <c r="B177" s="25"/>
      <c r="C177" s="22"/>
      <c r="D177" s="22"/>
      <c r="E177" s="22"/>
      <c r="F177" s="5" t="s">
        <v>27</v>
      </c>
      <c r="G177" s="6">
        <v>0</v>
      </c>
      <c r="H177" s="22"/>
      <c r="I177" s="22"/>
    </row>
    <row r="178" spans="1:9" ht="25.5" customHeight="1" x14ac:dyDescent="0.25">
      <c r="A178" s="38" t="s">
        <v>58</v>
      </c>
      <c r="B178" s="23" t="s">
        <v>38</v>
      </c>
      <c r="C178" s="26" t="s">
        <v>66</v>
      </c>
      <c r="D178" s="26" t="s">
        <v>17</v>
      </c>
      <c r="E178" s="26" t="s">
        <v>18</v>
      </c>
      <c r="F178" s="5" t="s">
        <v>7</v>
      </c>
      <c r="G178" s="6">
        <v>918.7</v>
      </c>
      <c r="H178" s="26" t="s">
        <v>41</v>
      </c>
      <c r="I178" s="27">
        <v>100</v>
      </c>
    </row>
    <row r="179" spans="1:9" ht="25.5" customHeight="1" x14ac:dyDescent="0.25">
      <c r="A179" s="39"/>
      <c r="B179" s="24"/>
      <c r="C179" s="21"/>
      <c r="D179" s="21"/>
      <c r="E179" s="21"/>
      <c r="F179" s="5" t="s">
        <v>9</v>
      </c>
      <c r="G179" s="6">
        <v>0</v>
      </c>
      <c r="H179" s="21"/>
      <c r="I179" s="21"/>
    </row>
    <row r="180" spans="1:9" ht="25.5" customHeight="1" x14ac:dyDescent="0.25">
      <c r="A180" s="39"/>
      <c r="B180" s="24"/>
      <c r="C180" s="21"/>
      <c r="D180" s="21"/>
      <c r="E180" s="21"/>
      <c r="F180" s="5" t="s">
        <v>10</v>
      </c>
      <c r="G180" s="6">
        <v>918.7</v>
      </c>
      <c r="H180" s="21"/>
      <c r="I180" s="21"/>
    </row>
    <row r="181" spans="1:9" ht="34.5" customHeight="1" x14ac:dyDescent="0.25">
      <c r="A181" s="39"/>
      <c r="B181" s="24"/>
      <c r="C181" s="21"/>
      <c r="D181" s="21"/>
      <c r="E181" s="21"/>
      <c r="F181" s="5" t="s">
        <v>25</v>
      </c>
      <c r="G181" s="6">
        <v>0</v>
      </c>
      <c r="H181" s="21"/>
      <c r="I181" s="21"/>
    </row>
    <row r="182" spans="1:9" ht="27" customHeight="1" x14ac:dyDescent="0.25">
      <c r="A182" s="39"/>
      <c r="B182" s="24"/>
      <c r="C182" s="21"/>
      <c r="D182" s="21"/>
      <c r="E182" s="21"/>
      <c r="F182" s="5" t="s">
        <v>26</v>
      </c>
      <c r="G182" s="6">
        <v>0</v>
      </c>
      <c r="H182" s="21"/>
      <c r="I182" s="21"/>
    </row>
    <row r="183" spans="1:9" ht="36.75" customHeight="1" x14ac:dyDescent="0.25">
      <c r="A183" s="40"/>
      <c r="B183" s="25"/>
      <c r="C183" s="22"/>
      <c r="D183" s="22"/>
      <c r="E183" s="22"/>
      <c r="F183" s="5" t="s">
        <v>27</v>
      </c>
      <c r="G183" s="6">
        <v>0</v>
      </c>
      <c r="H183" s="22"/>
      <c r="I183" s="22"/>
    </row>
    <row r="184" spans="1:9" ht="20.25" customHeight="1" x14ac:dyDescent="0.25">
      <c r="A184" s="46" t="s">
        <v>59</v>
      </c>
      <c r="B184" s="47" t="s">
        <v>70</v>
      </c>
      <c r="C184" s="48" t="s">
        <v>49</v>
      </c>
      <c r="D184" s="48" t="s">
        <v>17</v>
      </c>
      <c r="E184" s="48" t="s">
        <v>18</v>
      </c>
      <c r="F184" s="5" t="s">
        <v>7</v>
      </c>
      <c r="G184" s="6">
        <v>31.2</v>
      </c>
      <c r="H184" s="32"/>
      <c r="I184" s="32"/>
    </row>
    <row r="185" spans="1:9" ht="21.75" customHeight="1" x14ac:dyDescent="0.25">
      <c r="A185" s="21"/>
      <c r="B185" s="24"/>
      <c r="C185" s="21"/>
      <c r="D185" s="49"/>
      <c r="E185" s="49"/>
      <c r="F185" s="5" t="s">
        <v>9</v>
      </c>
      <c r="G185" s="6">
        <v>31.2</v>
      </c>
      <c r="H185" s="21"/>
      <c r="I185" s="21"/>
    </row>
    <row r="186" spans="1:9" ht="18.75" customHeight="1" x14ac:dyDescent="0.25">
      <c r="A186" s="21"/>
      <c r="B186" s="24"/>
      <c r="C186" s="21"/>
      <c r="D186" s="49"/>
      <c r="E186" s="49"/>
      <c r="F186" s="5" t="s">
        <v>10</v>
      </c>
      <c r="G186" s="6">
        <v>0</v>
      </c>
      <c r="H186" s="21"/>
      <c r="I186" s="21"/>
    </row>
    <row r="187" spans="1:9" ht="18.75" customHeight="1" x14ac:dyDescent="0.25">
      <c r="A187" s="21"/>
      <c r="B187" s="24"/>
      <c r="C187" s="21"/>
      <c r="D187" s="49"/>
      <c r="E187" s="49"/>
      <c r="F187" s="5" t="s">
        <v>25</v>
      </c>
      <c r="G187" s="6">
        <v>0</v>
      </c>
      <c r="H187" s="21"/>
      <c r="I187" s="21"/>
    </row>
    <row r="188" spans="1:9" ht="15.75" customHeight="1" x14ac:dyDescent="0.25">
      <c r="A188" s="21"/>
      <c r="B188" s="24"/>
      <c r="C188" s="21"/>
      <c r="D188" s="49"/>
      <c r="E188" s="49"/>
      <c r="F188" s="5" t="s">
        <v>26</v>
      </c>
      <c r="G188" s="6">
        <v>0</v>
      </c>
      <c r="H188" s="21"/>
      <c r="I188" s="21"/>
    </row>
    <row r="189" spans="1:9" ht="18" customHeight="1" x14ac:dyDescent="0.25">
      <c r="A189" s="21"/>
      <c r="B189" s="24"/>
      <c r="C189" s="22"/>
      <c r="D189" s="50"/>
      <c r="E189" s="50"/>
      <c r="F189" s="5" t="s">
        <v>27</v>
      </c>
      <c r="G189" s="6">
        <v>0</v>
      </c>
      <c r="H189" s="22"/>
      <c r="I189" s="22"/>
    </row>
    <row r="190" spans="1:9" ht="17.25" customHeight="1" x14ac:dyDescent="0.25">
      <c r="A190" s="21"/>
      <c r="B190" s="24"/>
      <c r="C190" s="29" t="s">
        <v>28</v>
      </c>
      <c r="D190" s="26" t="s">
        <v>17</v>
      </c>
      <c r="E190" s="26" t="s">
        <v>18</v>
      </c>
      <c r="F190" s="5" t="s">
        <v>7</v>
      </c>
      <c r="G190" s="6">
        <v>31.2</v>
      </c>
      <c r="H190" s="29" t="s">
        <v>12</v>
      </c>
      <c r="I190" s="32"/>
    </row>
    <row r="191" spans="1:9" ht="18.75" customHeight="1" x14ac:dyDescent="0.25">
      <c r="A191" s="21"/>
      <c r="B191" s="24"/>
      <c r="C191" s="30"/>
      <c r="D191" s="21"/>
      <c r="E191" s="21"/>
      <c r="F191" s="5" t="s">
        <v>9</v>
      </c>
      <c r="G191" s="6">
        <v>31.2</v>
      </c>
      <c r="H191" s="21"/>
      <c r="I191" s="21"/>
    </row>
    <row r="192" spans="1:9" ht="18" customHeight="1" x14ac:dyDescent="0.25">
      <c r="A192" s="21"/>
      <c r="B192" s="24"/>
      <c r="C192" s="30"/>
      <c r="D192" s="21"/>
      <c r="E192" s="21"/>
      <c r="F192" s="5" t="s">
        <v>10</v>
      </c>
      <c r="G192" s="6">
        <v>0</v>
      </c>
      <c r="H192" s="21"/>
      <c r="I192" s="21"/>
    </row>
    <row r="193" spans="1:9" ht="19.5" customHeight="1" x14ac:dyDescent="0.25">
      <c r="A193" s="21"/>
      <c r="B193" s="24"/>
      <c r="C193" s="30"/>
      <c r="D193" s="21"/>
      <c r="E193" s="21"/>
      <c r="F193" s="5" t="s">
        <v>25</v>
      </c>
      <c r="G193" s="6">
        <v>0</v>
      </c>
      <c r="H193" s="21"/>
      <c r="I193" s="21"/>
    </row>
    <row r="194" spans="1:9" ht="20.25" customHeight="1" x14ac:dyDescent="0.25">
      <c r="A194" s="21"/>
      <c r="B194" s="24"/>
      <c r="C194" s="30"/>
      <c r="D194" s="21"/>
      <c r="E194" s="21"/>
      <c r="F194" s="5" t="s">
        <v>26</v>
      </c>
      <c r="G194" s="6">
        <v>0</v>
      </c>
      <c r="H194" s="21"/>
      <c r="I194" s="21"/>
    </row>
    <row r="195" spans="1:9" ht="17.25" customHeight="1" x14ac:dyDescent="0.25">
      <c r="A195" s="22"/>
      <c r="B195" s="25"/>
      <c r="C195" s="31"/>
      <c r="D195" s="22"/>
      <c r="E195" s="22"/>
      <c r="F195" s="5" t="s">
        <v>27</v>
      </c>
      <c r="G195" s="6">
        <v>0</v>
      </c>
      <c r="H195" s="22"/>
      <c r="I195" s="22"/>
    </row>
    <row r="196" spans="1:9" ht="19.5" customHeight="1" x14ac:dyDescent="0.25">
      <c r="A196" s="43" t="s">
        <v>60</v>
      </c>
      <c r="B196" s="23" t="s">
        <v>65</v>
      </c>
      <c r="C196" s="33" t="s">
        <v>28</v>
      </c>
      <c r="D196" s="33" t="s">
        <v>17</v>
      </c>
      <c r="E196" s="33" t="s">
        <v>18</v>
      </c>
      <c r="F196" s="5" t="s">
        <v>7</v>
      </c>
      <c r="G196" s="6">
        <v>31.2</v>
      </c>
      <c r="H196" s="33" t="s">
        <v>61</v>
      </c>
      <c r="I196" s="41"/>
    </row>
    <row r="197" spans="1:9" ht="17.25" customHeight="1" x14ac:dyDescent="0.25">
      <c r="A197" s="44"/>
      <c r="B197" s="42"/>
      <c r="C197" s="33"/>
      <c r="D197" s="33"/>
      <c r="E197" s="33"/>
      <c r="F197" s="5" t="s">
        <v>9</v>
      </c>
      <c r="G197" s="6">
        <v>31.2</v>
      </c>
      <c r="H197" s="33"/>
      <c r="I197" s="41"/>
    </row>
    <row r="198" spans="1:9" ht="17.25" customHeight="1" x14ac:dyDescent="0.25">
      <c r="A198" s="44"/>
      <c r="B198" s="42"/>
      <c r="C198" s="33"/>
      <c r="D198" s="33"/>
      <c r="E198" s="33"/>
      <c r="F198" s="5" t="s">
        <v>10</v>
      </c>
      <c r="G198" s="6">
        <v>0</v>
      </c>
      <c r="H198" s="33"/>
      <c r="I198" s="41"/>
    </row>
    <row r="199" spans="1:9" ht="21" customHeight="1" x14ac:dyDescent="0.25">
      <c r="A199" s="44"/>
      <c r="B199" s="42"/>
      <c r="C199" s="33"/>
      <c r="D199" s="33"/>
      <c r="E199" s="33"/>
      <c r="F199" s="5" t="s">
        <v>25</v>
      </c>
      <c r="G199" s="6">
        <v>0</v>
      </c>
      <c r="H199" s="33"/>
      <c r="I199" s="41"/>
    </row>
    <row r="200" spans="1:9" ht="25.5" customHeight="1" x14ac:dyDescent="0.25">
      <c r="A200" s="44"/>
      <c r="B200" s="42"/>
      <c r="C200" s="33"/>
      <c r="D200" s="33"/>
      <c r="E200" s="33"/>
      <c r="F200" s="5" t="s">
        <v>26</v>
      </c>
      <c r="G200" s="6">
        <v>0</v>
      </c>
      <c r="H200" s="33"/>
      <c r="I200" s="41"/>
    </row>
    <row r="201" spans="1:9" ht="21.75" customHeight="1" x14ac:dyDescent="0.25">
      <c r="A201" s="45"/>
      <c r="B201" s="52"/>
      <c r="C201" s="33"/>
      <c r="D201" s="33"/>
      <c r="E201" s="33"/>
      <c r="F201" s="5" t="s">
        <v>27</v>
      </c>
      <c r="G201" s="6">
        <v>0</v>
      </c>
      <c r="H201" s="33"/>
      <c r="I201" s="41"/>
    </row>
    <row r="202" spans="1:9" ht="69.75" customHeight="1" x14ac:dyDescent="0.25">
      <c r="A202"/>
      <c r="B202"/>
      <c r="D202" s="1"/>
    </row>
    <row r="203" spans="1:9" ht="57.75" customHeight="1" x14ac:dyDescent="0.25"/>
    <row r="204" spans="1:9" ht="55.5" customHeight="1" x14ac:dyDescent="0.25"/>
    <row r="205" spans="1:9" ht="58.5" customHeight="1" x14ac:dyDescent="0.25"/>
    <row r="206" spans="1:9" ht="54.75" customHeight="1" x14ac:dyDescent="0.25"/>
    <row r="207" spans="1:9" ht="60.75" customHeight="1" x14ac:dyDescent="0.25"/>
    <row r="208" spans="1:9" ht="63" customHeight="1" x14ac:dyDescent="0.25"/>
    <row r="209" ht="50.25" customHeight="1" x14ac:dyDescent="0.25"/>
    <row r="210" ht="54" customHeight="1" x14ac:dyDescent="0.25"/>
    <row r="211" ht="41.25" customHeight="1" x14ac:dyDescent="0.25"/>
    <row r="212" ht="49.5" customHeight="1" x14ac:dyDescent="0.25"/>
    <row r="213" ht="43.5" customHeight="1" x14ac:dyDescent="0.25"/>
    <row r="214" ht="27" customHeight="1" x14ac:dyDescent="0.25"/>
    <row r="215" ht="39.75" customHeight="1" x14ac:dyDescent="0.25"/>
    <row r="216" ht="40.5" customHeight="1" x14ac:dyDescent="0.25"/>
    <row r="217" ht="36.75" customHeight="1" x14ac:dyDescent="0.25"/>
    <row r="218" ht="36" customHeight="1" x14ac:dyDescent="0.25"/>
    <row r="219" ht="36.75" customHeight="1" x14ac:dyDescent="0.25"/>
    <row r="220" ht="36.75" customHeight="1" x14ac:dyDescent="0.25"/>
    <row r="221" ht="62.25" customHeight="1" x14ac:dyDescent="0.25"/>
    <row r="222" ht="47.25" customHeight="1" x14ac:dyDescent="0.25"/>
    <row r="223" ht="53.25" customHeight="1" x14ac:dyDescent="0.25"/>
    <row r="224" ht="49.5" customHeight="1" x14ac:dyDescent="0.25"/>
    <row r="225" ht="54.75" customHeight="1" x14ac:dyDescent="0.25"/>
    <row r="226" ht="63" customHeight="1" x14ac:dyDescent="0.25"/>
    <row r="227" ht="66" customHeight="1" x14ac:dyDescent="0.25"/>
    <row r="228" ht="53.25" customHeight="1" x14ac:dyDescent="0.25"/>
    <row r="229" ht="58.5" customHeight="1" x14ac:dyDescent="0.25"/>
    <row r="230" ht="59.25" customHeight="1" x14ac:dyDescent="0.25"/>
    <row r="231" ht="54" customHeight="1" x14ac:dyDescent="0.25"/>
    <row r="232" ht="45" customHeight="1" x14ac:dyDescent="0.25"/>
    <row r="233" ht="48.75" customHeight="1" x14ac:dyDescent="0.25"/>
    <row r="234" ht="45.75" customHeight="1" x14ac:dyDescent="0.25"/>
    <row r="235" ht="52.5" customHeight="1" x14ac:dyDescent="0.25"/>
    <row r="236" ht="40.5" customHeight="1" x14ac:dyDescent="0.25"/>
    <row r="237" ht="40.5" customHeight="1" x14ac:dyDescent="0.25"/>
    <row r="238" ht="39.75" customHeight="1" x14ac:dyDescent="0.25"/>
    <row r="239" ht="34.5" customHeight="1" x14ac:dyDescent="0.25"/>
    <row r="240" ht="32.25" customHeight="1" x14ac:dyDescent="0.25"/>
    <row r="241" ht="24" customHeight="1" x14ac:dyDescent="0.25"/>
    <row r="242" ht="24" customHeight="1" x14ac:dyDescent="0.25"/>
    <row r="243" ht="21" customHeight="1" x14ac:dyDescent="0.25"/>
    <row r="244" ht="33.75" customHeight="1" x14ac:dyDescent="0.25"/>
    <row r="245" ht="21.75" customHeight="1" x14ac:dyDescent="0.25"/>
    <row r="246" ht="24.75" customHeight="1" x14ac:dyDescent="0.25"/>
    <row r="247" ht="24.75" customHeight="1" x14ac:dyDescent="0.25"/>
    <row r="248" ht="21.75" customHeight="1" x14ac:dyDescent="0.25"/>
    <row r="249" ht="28.5" customHeight="1" x14ac:dyDescent="0.25"/>
    <row r="250" ht="24.75" customHeight="1" x14ac:dyDescent="0.25"/>
    <row r="251" ht="16.5" customHeight="1" x14ac:dyDescent="0.25"/>
    <row r="252" ht="16.5" customHeight="1" x14ac:dyDescent="0.25"/>
    <row r="253" ht="16.5" customHeight="1" x14ac:dyDescent="0.25"/>
    <row r="254" ht="16.5" customHeight="1" x14ac:dyDescent="0.25"/>
    <row r="255" ht="16.5" customHeight="1" x14ac:dyDescent="0.25"/>
    <row r="256" ht="16.5" customHeight="1" x14ac:dyDescent="0.25"/>
    <row r="257" ht="27" customHeight="1" x14ac:dyDescent="0.25"/>
    <row r="258" ht="27" customHeight="1" x14ac:dyDescent="0.25"/>
    <row r="259" ht="27" customHeight="1" x14ac:dyDescent="0.25"/>
    <row r="260" ht="27" customHeight="1" x14ac:dyDescent="0.25"/>
    <row r="261" ht="27" customHeight="1" x14ac:dyDescent="0.25"/>
    <row r="262" ht="27" customHeight="1" x14ac:dyDescent="0.25"/>
    <row r="263" ht="33" customHeight="1" x14ac:dyDescent="0.25"/>
    <row r="264" ht="33" customHeight="1" x14ac:dyDescent="0.25"/>
    <row r="265" ht="33" customHeight="1" x14ac:dyDescent="0.25"/>
    <row r="266" ht="27.75" customHeight="1" x14ac:dyDescent="0.25"/>
    <row r="267" ht="27.75" customHeight="1" x14ac:dyDescent="0.25"/>
    <row r="268" ht="27.75" customHeight="1" x14ac:dyDescent="0.25"/>
    <row r="269" ht="16.5" customHeight="1" x14ac:dyDescent="0.25"/>
    <row r="270" ht="16.5" customHeight="1" x14ac:dyDescent="0.25"/>
    <row r="271" ht="16.5" customHeight="1" x14ac:dyDescent="0.25"/>
    <row r="272" ht="16.5" customHeight="1" x14ac:dyDescent="0.25"/>
    <row r="273" ht="16.5" customHeight="1" x14ac:dyDescent="0.25"/>
    <row r="274" ht="16.5" customHeight="1" x14ac:dyDescent="0.25"/>
  </sheetData>
  <mergeCells count="207">
    <mergeCell ref="A7:A8"/>
    <mergeCell ref="D16:D21"/>
    <mergeCell ref="E16:E21"/>
    <mergeCell ref="C16:C21"/>
    <mergeCell ref="E22:E27"/>
    <mergeCell ref="C28:C33"/>
    <mergeCell ref="D28:D33"/>
    <mergeCell ref="E28:E33"/>
    <mergeCell ref="C46:C51"/>
    <mergeCell ref="C34:C39"/>
    <mergeCell ref="D34:D39"/>
    <mergeCell ref="E34:E39"/>
    <mergeCell ref="E46:E51"/>
    <mergeCell ref="D52:D57"/>
    <mergeCell ref="E52:E57"/>
    <mergeCell ref="H1:I1"/>
    <mergeCell ref="H2:I2"/>
    <mergeCell ref="I46:I51"/>
    <mergeCell ref="I34:I39"/>
    <mergeCell ref="I16:I21"/>
    <mergeCell ref="I22:I27"/>
    <mergeCell ref="I28:I33"/>
    <mergeCell ref="H22:H27"/>
    <mergeCell ref="H28:H33"/>
    <mergeCell ref="I10:I15"/>
    <mergeCell ref="A4:I4"/>
    <mergeCell ref="A5:I5"/>
    <mergeCell ref="B7:B8"/>
    <mergeCell ref="C7:C8"/>
    <mergeCell ref="D7:E7"/>
    <mergeCell ref="F7:G7"/>
    <mergeCell ref="H7:H8"/>
    <mergeCell ref="I7:I8"/>
    <mergeCell ref="E10:E15"/>
    <mergeCell ref="D10:D15"/>
    <mergeCell ref="A10:A15"/>
    <mergeCell ref="C10:C15"/>
    <mergeCell ref="A82:A99"/>
    <mergeCell ref="H160:H165"/>
    <mergeCell ref="H46:H51"/>
    <mergeCell ref="D46:D51"/>
    <mergeCell ref="B46:B63"/>
    <mergeCell ref="D118:D123"/>
    <mergeCell ref="D130:D135"/>
    <mergeCell ref="A64:A69"/>
    <mergeCell ref="C136:C141"/>
    <mergeCell ref="D136:D141"/>
    <mergeCell ref="C58:C63"/>
    <mergeCell ref="D58:D63"/>
    <mergeCell ref="E58:E63"/>
    <mergeCell ref="A70:A75"/>
    <mergeCell ref="C118:C123"/>
    <mergeCell ref="B130:B135"/>
    <mergeCell ref="C130:C135"/>
    <mergeCell ref="E136:E141"/>
    <mergeCell ref="C154:C159"/>
    <mergeCell ref="H100:H105"/>
    <mergeCell ref="E100:E105"/>
    <mergeCell ref="D100:D105"/>
    <mergeCell ref="D64:D69"/>
    <mergeCell ref="B64:B69"/>
    <mergeCell ref="I82:I87"/>
    <mergeCell ref="H52:H57"/>
    <mergeCell ref="I52:I57"/>
    <mergeCell ref="H88:H93"/>
    <mergeCell ref="I88:I93"/>
    <mergeCell ref="H94:H99"/>
    <mergeCell ref="I94:I99"/>
    <mergeCell ref="H58:H63"/>
    <mergeCell ref="I58:I63"/>
    <mergeCell ref="I70:I75"/>
    <mergeCell ref="H70:H75"/>
    <mergeCell ref="H82:H87"/>
    <mergeCell ref="A106:A111"/>
    <mergeCell ref="C94:C99"/>
    <mergeCell ref="D94:D99"/>
    <mergeCell ref="A154:A165"/>
    <mergeCell ref="I64:I69"/>
    <mergeCell ref="H64:H69"/>
    <mergeCell ref="E106:E111"/>
    <mergeCell ref="H106:H111"/>
    <mergeCell ref="E64:E69"/>
    <mergeCell ref="I106:I111"/>
    <mergeCell ref="I100:I105"/>
    <mergeCell ref="C100:C105"/>
    <mergeCell ref="B100:B105"/>
    <mergeCell ref="A100:A105"/>
    <mergeCell ref="C160:C165"/>
    <mergeCell ref="E130:E135"/>
    <mergeCell ref="D160:D165"/>
    <mergeCell ref="E160:E165"/>
    <mergeCell ref="E154:E159"/>
    <mergeCell ref="D154:D159"/>
    <mergeCell ref="C88:C93"/>
    <mergeCell ref="D88:D93"/>
    <mergeCell ref="E70:E75"/>
    <mergeCell ref="E94:E99"/>
    <mergeCell ref="I196:I201"/>
    <mergeCell ref="C166:C171"/>
    <mergeCell ref="D166:D171"/>
    <mergeCell ref="I184:I189"/>
    <mergeCell ref="I112:I117"/>
    <mergeCell ref="H178:H183"/>
    <mergeCell ref="I178:I183"/>
    <mergeCell ref="C142:C147"/>
    <mergeCell ref="C148:C153"/>
    <mergeCell ref="D142:D147"/>
    <mergeCell ref="E142:E147"/>
    <mergeCell ref="D148:D153"/>
    <mergeCell ref="E148:E153"/>
    <mergeCell ref="H142:H147"/>
    <mergeCell ref="I142:I147"/>
    <mergeCell ref="H148:H153"/>
    <mergeCell ref="D184:D189"/>
    <mergeCell ref="C184:C189"/>
    <mergeCell ref="C112:C117"/>
    <mergeCell ref="H130:H132"/>
    <mergeCell ref="D112:D117"/>
    <mergeCell ref="E112:E117"/>
    <mergeCell ref="H112:H117"/>
    <mergeCell ref="B154:B165"/>
    <mergeCell ref="B196:B201"/>
    <mergeCell ref="C196:C201"/>
    <mergeCell ref="D196:D201"/>
    <mergeCell ref="E196:E201"/>
    <mergeCell ref="B112:B117"/>
    <mergeCell ref="B106:B111"/>
    <mergeCell ref="E88:E93"/>
    <mergeCell ref="B136:B153"/>
    <mergeCell ref="B82:B99"/>
    <mergeCell ref="C82:C87"/>
    <mergeCell ref="D82:D87"/>
    <mergeCell ref="C106:C111"/>
    <mergeCell ref="D106:D111"/>
    <mergeCell ref="E82:E87"/>
    <mergeCell ref="A136:A153"/>
    <mergeCell ref="I148:I153"/>
    <mergeCell ref="A196:A201"/>
    <mergeCell ref="E166:E171"/>
    <mergeCell ref="A166:A177"/>
    <mergeCell ref="B166:B177"/>
    <mergeCell ref="C172:C177"/>
    <mergeCell ref="D172:D177"/>
    <mergeCell ref="E172:E177"/>
    <mergeCell ref="I172:I177"/>
    <mergeCell ref="H172:H177"/>
    <mergeCell ref="A184:A195"/>
    <mergeCell ref="B184:B195"/>
    <mergeCell ref="E184:E189"/>
    <mergeCell ref="C190:C195"/>
    <mergeCell ref="D178:D183"/>
    <mergeCell ref="E178:E183"/>
    <mergeCell ref="D190:D195"/>
    <mergeCell ref="E190:E195"/>
    <mergeCell ref="H190:H195"/>
    <mergeCell ref="I190:I195"/>
    <mergeCell ref="H166:H171"/>
    <mergeCell ref="I166:I171"/>
    <mergeCell ref="H196:H201"/>
    <mergeCell ref="A130:A135"/>
    <mergeCell ref="A112:A117"/>
    <mergeCell ref="H184:H189"/>
    <mergeCell ref="A178:A183"/>
    <mergeCell ref="B178:B183"/>
    <mergeCell ref="C178:C183"/>
    <mergeCell ref="E118:E123"/>
    <mergeCell ref="I160:I165"/>
    <mergeCell ref="H136:H141"/>
    <mergeCell ref="I136:I141"/>
    <mergeCell ref="I118:I123"/>
    <mergeCell ref="H118:H123"/>
    <mergeCell ref="H133:H135"/>
    <mergeCell ref="I130:I132"/>
    <mergeCell ref="I133:I135"/>
    <mergeCell ref="H154:H159"/>
    <mergeCell ref="I154:I159"/>
    <mergeCell ref="I124:I129"/>
    <mergeCell ref="H124:H129"/>
    <mergeCell ref="E124:E129"/>
    <mergeCell ref="D124:D129"/>
    <mergeCell ref="C124:C129"/>
    <mergeCell ref="B118:B129"/>
    <mergeCell ref="A118:A129"/>
    <mergeCell ref="A76:A81"/>
    <mergeCell ref="B76:B81"/>
    <mergeCell ref="C76:C81"/>
    <mergeCell ref="D76:D81"/>
    <mergeCell ref="E76:E81"/>
    <mergeCell ref="H76:H81"/>
    <mergeCell ref="I76:I81"/>
    <mergeCell ref="B10:B45"/>
    <mergeCell ref="C40:C45"/>
    <mergeCell ref="D40:D45"/>
    <mergeCell ref="E40:E45"/>
    <mergeCell ref="H40:H45"/>
    <mergeCell ref="I40:I45"/>
    <mergeCell ref="C70:C75"/>
    <mergeCell ref="A46:A63"/>
    <mergeCell ref="H10:H15"/>
    <mergeCell ref="B70:B75"/>
    <mergeCell ref="H16:H21"/>
    <mergeCell ref="C22:C27"/>
    <mergeCell ref="D22:D27"/>
    <mergeCell ref="H34:H39"/>
    <mergeCell ref="C64:C69"/>
    <mergeCell ref="D70:D75"/>
    <mergeCell ref="C52:C57"/>
  </mergeCells>
  <phoneticPr fontId="4" type="noConversion"/>
  <pageMargins left="0.56999999999999995" right="0.43307086614173229" top="0.33" bottom="0.35433070866141736" header="0.27" footer="0.31496062992125984"/>
  <pageSetup paperSize="9" scale="53" fitToHeight="0" orientation="portrait" r:id="rId1"/>
  <rowBreaks count="5" manualBreakCount="5">
    <brk id="59" max="8" man="1"/>
    <brk id="110" max="8" man="1"/>
    <brk id="175" max="8" man="1"/>
    <brk id="201" max="16383" man="1"/>
    <brk id="2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</dc:creator>
  <cp:lastModifiedBy>Коробейников</cp:lastModifiedBy>
  <cp:lastPrinted>2023-10-05T02:12:01Z</cp:lastPrinted>
  <dcterms:created xsi:type="dcterms:W3CDTF">2016-08-29T05:06:38Z</dcterms:created>
  <dcterms:modified xsi:type="dcterms:W3CDTF">2024-04-16T05:46:12Z</dcterms:modified>
</cp:coreProperties>
</file>