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95" yWindow="65236" windowWidth="11895" windowHeight="12975" activeTab="0"/>
  </bookViews>
  <sheets>
    <sheet name="исполнение 2014" sheetId="1" r:id="rId1"/>
  </sheets>
  <definedNames/>
  <calcPr fullCalcOnLoad="1"/>
</workbook>
</file>

<file path=xl/sharedStrings.xml><?xml version="1.0" encoding="utf-8"?>
<sst xmlns="http://schemas.openxmlformats.org/spreadsheetml/2006/main" count="115" uniqueCount="65">
  <si>
    <t>Рз</t>
  </si>
  <si>
    <t>ОБЩЕГОСУДАРСТВЕННЫЕ ВОПРОСЫ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</si>
  <si>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</si>
  <si>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</si>
  <si>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</si>
  <si>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</si>
  <si>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</si>
  <si>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</si>
  <si>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</si>
  <si>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</si>
  <si>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ИТОГО РАСХОДОВ</t>
  </si>
  <si>
    <t>01</t>
  </si>
  <si>
    <t>02</t>
  </si>
  <si>
    <t>03</t>
  </si>
  <si>
    <t>04</t>
  </si>
  <si>
    <t>06</t>
  </si>
  <si>
    <t>Судебная система</t>
  </si>
  <si>
    <t>05</t>
  </si>
  <si>
    <t>07</t>
  </si>
  <si>
    <t>09</t>
  </si>
  <si>
    <t>НАЦИОНАЛЬНАЯ ЭКОНОМИКА</t>
  </si>
  <si>
    <t>Сельское хозяйство и рыболовство</t>
  </si>
  <si>
    <t>08</t>
  </si>
  <si>
    <t>10</t>
  </si>
  <si>
    <t>11</t>
  </si>
  <si>
    <t>Другие общегосударственные вопросы</t>
  </si>
  <si>
    <t>14</t>
  </si>
  <si>
    <t>Общеэкономические вопросы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</si>
  <si>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</si>
  <si>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</si>
  <si>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</si>
  <si>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</si>
  <si>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Другие вопросы в области социальной политики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</si>
  <si>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</si>
  <si>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Кассовое исполнение</t>
  </si>
  <si>
    <t>Наименование</t>
  </si>
  <si>
    <t>12</t>
  </si>
  <si>
    <t>Другие вопросы в области национальной экономики</t>
  </si>
  <si>
    <t>Тулунского муниципального</t>
  </si>
  <si>
    <t xml:space="preserve">                                                                                                   </t>
  </si>
  <si>
    <t>Приложение № 4</t>
  </si>
  <si>
    <t xml:space="preserve">муниципального района  </t>
  </si>
  <si>
    <t>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</si>
  <si>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</si>
  <si>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</si>
  <si>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Другие вопросы в области культуры, кинематографии</t>
  </si>
  <si>
    <t xml:space="preserve">КУЛЬТУРА И КИНЕМАТОГРАФИЯ </t>
  </si>
  <si>
    <t>Охрана семьи и детства</t>
  </si>
  <si>
    <t>ФИЗИЧЕСКАЯ КУЛЬТУРА И СПОРТ</t>
  </si>
  <si>
    <t>Физическая культура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</si>
  <si>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</si>
  <si>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</si>
  <si>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</si>
  <si>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Социальное обеспечение населения</t>
  </si>
  <si>
    <t>Обеспечение проведение выборов и референдумов</t>
  </si>
  <si>
    <t>Функционирование высшего должностного лица субъекта Российской Федерации и муниципального образования</t>
  </si>
  <si>
    <t>ПР</t>
  </si>
  <si>
    <t>(тыс.руб.)</t>
  </si>
  <si>
    <t>Другие вопросы в области здравоохранения</t>
  </si>
  <si>
    <t xml:space="preserve">РАСХОДЫ БЮДЖЕТА ТУЛУНСКОГО МУНИЦИПАЛЬНОГО РАЙОНА ПО РАЗДЕЛАМ И ПОДРАЗДЕЛАМ КЛАССИФИКАЦИИ РАСХОДОВ БЮДЖЕТОВ ЗА 2014 ГОД </t>
  </si>
  <si>
    <t>"Об исполнении бюджета</t>
  </si>
  <si>
    <t>к решению Думы Тулунского</t>
  </si>
  <si>
    <t>района за 2014 год"</t>
  </si>
  <si>
    <t>от _________2015г. №_____</t>
  </si>
  <si>
    <t>ЗДРАВООХРАНЕНИЕ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</si>
</sst>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"/>
    <numFmt numFmtId="169" formatCode="0.0"/>
    <numFmt numFmtId="170" formatCode="#,##0.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1" xfId="0" applyFont="1" applyFill="1" applyBorder="1" applyAlignment="1">
      <alignment/>
    </xf>
    <xf numFmtId="170" fontId="4" fillId="0" borderId="10" xfId="0" applyNumberFormat="1" applyFont="1" applyBorder="1" applyAlignment="1">
      <alignment horizontal="center" vertical="center" wrapText="1" shrinkToFit="1"/>
    </xf>
    <xf numFmtId="170" fontId="5" fillId="0" borderId="0" xfId="0" applyNumberFormat="1" applyFont="1" applyAlignment="1">
      <alignment horizontal="center"/>
    </xf>
    <xf numFmtId="170" fontId="4" fillId="0" borderId="10" xfId="0" applyNumberFormat="1" applyFont="1" applyBorder="1" applyAlignment="1">
      <alignment horizontal="center"/>
    </xf>
    <xf numFmtId="170" fontId="5" fillId="0" borderId="10" xfId="0" applyNumberFormat="1" applyFont="1" applyBorder="1" applyAlignment="1">
      <alignment horizontal="center"/>
    </xf>
    <xf numFmtId="170" fontId="5" fillId="0" borderId="10" xfId="0" applyNumberFormat="1" applyFont="1" applyFill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PageLayoutView="0" workbookViewId="0" topLeftCell="A10">
      <selection activeCell="D29" sqref="D29"/>
    </sheetView>
  </sheetViews>
  <sheetFormatPr defaultColWidth="9.00390625" defaultRowHeight="12.75"/>
  <cols>
    <col min="1" max="1" width="55.00390625" style="0" customWidth="1"/>
    <col min="2" max="3" width="8.75390625" style="0" customWidth="1"/>
    <col min="4" max="4" width="12.375" style="19" customWidth="1"/>
  </cols>
  <sheetData>
    <row r="1" spans="1:4" ht="12.75">
      <c r="A1" s="3"/>
      <c r="B1" s="20" t="s">
        <v>40</v>
      </c>
      <c r="C1" s="20"/>
      <c r="D1" s="14"/>
    </row>
    <row r="2" spans="1:4" ht="12.75">
      <c r="A2" s="3"/>
      <c r="B2" s="20" t="s">
        <v>61</v>
      </c>
      <c r="C2" s="20"/>
      <c r="D2" s="14"/>
    </row>
    <row r="3" spans="1:4" ht="12.75">
      <c r="A3" s="3"/>
      <c r="B3" s="20" t="s">
        <v>41</v>
      </c>
      <c r="C3" s="20"/>
      <c r="D3" s="14"/>
    </row>
    <row r="4" spans="1:4" ht="12.75">
      <c r="A4" s="3"/>
      <c r="B4" s="20" t="s">
        <v>60</v>
      </c>
      <c r="C4" s="20"/>
      <c r="D4" s="14"/>
    </row>
    <row r="5" spans="1:4" ht="12.75">
      <c r="A5" s="3" t="s">
        <v>39</v>
      </c>
      <c r="B5" s="20" t="s">
        <v>38</v>
      </c>
      <c r="C5" s="20"/>
      <c r="D5" s="14"/>
    </row>
    <row r="6" spans="1:4" ht="12.75">
      <c r="A6" s="3"/>
      <c r="B6" s="20" t="s">
        <v>62</v>
      </c>
      <c r="C6" s="20"/>
      <c r="D6" s="14"/>
    </row>
    <row r="7" spans="1:4" ht="12.75">
      <c r="A7" s="3" t="s">
        <v>39</v>
      </c>
      <c r="B7" s="20" t="s">
        <v>63</v>
      </c>
      <c r="C7" s="20"/>
      <c r="D7" s="14"/>
    </row>
    <row r="8" spans="2:4" ht="12.75">
      <c r="B8" s="21"/>
      <c r="C8" s="21"/>
      <c r="D8" s="22"/>
    </row>
    <row r="9" spans="1:4" ht="31.5" customHeight="1">
      <c r="A9" s="23" t="s">
        <v>59</v>
      </c>
      <c r="B9" s="23"/>
      <c r="C9" s="23"/>
      <c r="D9" s="23"/>
    </row>
    <row r="10" spans="1:4" ht="19.5" customHeight="1">
      <c r="A10" s="4"/>
      <c r="B10" s="4"/>
      <c r="C10" s="4"/>
      <c r="D10" s="14" t="s">
        <v>57</v>
      </c>
    </row>
    <row r="11" spans="1:4" ht="25.5">
      <c r="A11" s="5" t="s">
        <v>35</v>
      </c>
      <c r="B11" s="5" t="s">
        <v>0</v>
      </c>
      <c r="C11" s="5" t="s">
        <v>56</v>
      </c>
      <c r="D11" s="13" t="s">
        <v>34</v>
      </c>
    </row>
    <row r="12" spans="1:4" ht="12.75">
      <c r="A12" s="6" t="s">
        <v>1</v>
      </c>
      <c r="B12" s="7" t="s">
        <v>11</v>
      </c>
      <c r="C12" s="7"/>
      <c r="D12" s="15">
        <f>D13+D14+D15+D17+D18+D19+D16</f>
        <v>59958.8</v>
      </c>
    </row>
    <row r="13" spans="1:4" ht="26.25" customHeight="1">
      <c r="A13" s="8" t="s">
        <v>55</v>
      </c>
      <c r="B13" s="9" t="s">
        <v>11</v>
      </c>
      <c r="C13" s="9" t="s">
        <v>12</v>
      </c>
      <c r="D13" s="16">
        <v>2202.8</v>
      </c>
    </row>
    <row r="14" spans="1:4" ht="38.25">
      <c r="A14" s="8" t="s">
        <v>33</v>
      </c>
      <c r="B14" s="9" t="s">
        <v>11</v>
      </c>
      <c r="C14" s="9" t="s">
        <v>13</v>
      </c>
      <c r="D14" s="16">
        <v>1413.5</v>
      </c>
    </row>
    <row r="15" spans="1:4" ht="40.5" customHeight="1">
      <c r="A15" s="8" t="s">
        <v>43</v>
      </c>
      <c r="B15" s="9" t="s">
        <v>11</v>
      </c>
      <c r="C15" s="9" t="s">
        <v>14</v>
      </c>
      <c r="D15" s="16">
        <v>35461</v>
      </c>
    </row>
    <row r="16" spans="1:4" ht="12.75">
      <c r="A16" s="8" t="s">
        <v>16</v>
      </c>
      <c r="B16" s="9" t="s">
        <v>11</v>
      </c>
      <c r="C16" s="9" t="s">
        <v>17</v>
      </c>
      <c r="D16" s="16">
        <v>4.5</v>
      </c>
    </row>
    <row r="17" spans="1:4" ht="28.5" customHeight="1">
      <c r="A17" s="8" t="s">
        <v>28</v>
      </c>
      <c r="B17" s="9" t="s">
        <v>11</v>
      </c>
      <c r="C17" s="9" t="s">
        <v>15</v>
      </c>
      <c r="D17" s="17">
        <v>17572.3</v>
      </c>
    </row>
    <row r="18" spans="1:4" ht="12.75">
      <c r="A18" s="12" t="s">
        <v>54</v>
      </c>
      <c r="B18" s="9" t="s">
        <v>11</v>
      </c>
      <c r="C18" s="9" t="s">
        <v>18</v>
      </c>
      <c r="D18" s="16">
        <v>0</v>
      </c>
    </row>
    <row r="19" spans="1:4" ht="15" customHeight="1">
      <c r="A19" s="10" t="s">
        <v>25</v>
      </c>
      <c r="B19" s="9" t="s">
        <v>11</v>
      </c>
      <c r="C19" s="9" t="s">
        <v>42</v>
      </c>
      <c r="D19" s="16">
        <v>3304.7</v>
      </c>
    </row>
    <row r="20" spans="1:4" ht="25.5">
      <c r="A20" s="11" t="s">
        <v>29</v>
      </c>
      <c r="B20" s="7" t="s">
        <v>13</v>
      </c>
      <c r="C20" s="7"/>
      <c r="D20" s="15">
        <f>D21</f>
        <v>0</v>
      </c>
    </row>
    <row r="21" spans="1:4" ht="27" customHeight="1" hidden="1">
      <c r="A21" s="8" t="s">
        <v>30</v>
      </c>
      <c r="B21" s="9" t="s">
        <v>13</v>
      </c>
      <c r="C21" s="9" t="s">
        <v>19</v>
      </c>
      <c r="D21" s="16">
        <v>0</v>
      </c>
    </row>
    <row r="22" spans="1:4" ht="13.5" customHeight="1">
      <c r="A22" s="6" t="s">
        <v>20</v>
      </c>
      <c r="B22" s="7" t="s">
        <v>14</v>
      </c>
      <c r="C22" s="7"/>
      <c r="D22" s="15">
        <f>D23+D24+D25+D26</f>
        <v>30330.5</v>
      </c>
    </row>
    <row r="23" spans="1:4" ht="13.5" customHeight="1">
      <c r="A23" s="10" t="s">
        <v>27</v>
      </c>
      <c r="B23" s="9" t="s">
        <v>14</v>
      </c>
      <c r="C23" s="9" t="s">
        <v>11</v>
      </c>
      <c r="D23" s="16">
        <v>3246.2</v>
      </c>
    </row>
    <row r="24" spans="1:4" ht="13.5" customHeight="1">
      <c r="A24" s="10" t="s">
        <v>21</v>
      </c>
      <c r="B24" s="9" t="s">
        <v>14</v>
      </c>
      <c r="C24" s="9" t="s">
        <v>17</v>
      </c>
      <c r="D24" s="16">
        <v>5930.7</v>
      </c>
    </row>
    <row r="25" spans="1:4" ht="13.5" customHeight="1">
      <c r="A25" s="8" t="s">
        <v>44</v>
      </c>
      <c r="B25" s="9" t="s">
        <v>14</v>
      </c>
      <c r="C25" s="9" t="s">
        <v>19</v>
      </c>
      <c r="D25" s="16">
        <v>1678</v>
      </c>
    </row>
    <row r="26" spans="1:4" ht="13.5" customHeight="1">
      <c r="A26" s="8" t="s">
        <v>37</v>
      </c>
      <c r="B26" s="9" t="s">
        <v>14</v>
      </c>
      <c r="C26" s="9" t="s">
        <v>36</v>
      </c>
      <c r="D26" s="16">
        <v>19475.6</v>
      </c>
    </row>
    <row r="27" spans="1:4" ht="13.5" customHeight="1">
      <c r="A27" s="6" t="s">
        <v>2</v>
      </c>
      <c r="B27" s="7" t="s">
        <v>18</v>
      </c>
      <c r="C27" s="7"/>
      <c r="D27" s="15">
        <f>D28+D29+D30+D31+D32</f>
        <v>485624.1</v>
      </c>
    </row>
    <row r="28" spans="1:4" ht="13.5" customHeight="1">
      <c r="A28" s="10" t="s">
        <v>3</v>
      </c>
      <c r="B28" s="9" t="s">
        <v>18</v>
      </c>
      <c r="C28" s="9" t="s">
        <v>11</v>
      </c>
      <c r="D28" s="16">
        <v>106916.7</v>
      </c>
    </row>
    <row r="29" spans="1:4" ht="13.5" customHeight="1">
      <c r="A29" s="10" t="s">
        <v>4</v>
      </c>
      <c r="B29" s="9" t="s">
        <v>18</v>
      </c>
      <c r="C29" s="9" t="s">
        <v>12</v>
      </c>
      <c r="D29" s="16">
        <v>349766</v>
      </c>
    </row>
    <row r="30" spans="1:4" ht="24.75" customHeight="1">
      <c r="A30" s="8" t="s">
        <v>31</v>
      </c>
      <c r="B30" s="9" t="s">
        <v>18</v>
      </c>
      <c r="C30" s="9" t="s">
        <v>17</v>
      </c>
      <c r="D30" s="17">
        <v>236.8</v>
      </c>
    </row>
    <row r="31" spans="1:4" ht="13.5" customHeight="1">
      <c r="A31" s="10" t="s">
        <v>5</v>
      </c>
      <c r="B31" s="9" t="s">
        <v>18</v>
      </c>
      <c r="C31" s="9" t="s">
        <v>18</v>
      </c>
      <c r="D31" s="16">
        <v>2136.8</v>
      </c>
    </row>
    <row r="32" spans="1:4" ht="13.5" customHeight="1">
      <c r="A32" s="10" t="s">
        <v>6</v>
      </c>
      <c r="B32" s="9" t="s">
        <v>18</v>
      </c>
      <c r="C32" s="9" t="s">
        <v>19</v>
      </c>
      <c r="D32" s="16">
        <v>26567.8</v>
      </c>
    </row>
    <row r="33" spans="1:4" ht="13.5" customHeight="1">
      <c r="A33" s="11" t="s">
        <v>46</v>
      </c>
      <c r="B33" s="7" t="s">
        <v>22</v>
      </c>
      <c r="C33" s="7"/>
      <c r="D33" s="15">
        <f>D34+D35</f>
        <v>22677</v>
      </c>
    </row>
    <row r="34" spans="1:4" ht="13.5" customHeight="1">
      <c r="A34" s="10" t="s">
        <v>7</v>
      </c>
      <c r="B34" s="9" t="s">
        <v>22</v>
      </c>
      <c r="C34" s="9" t="s">
        <v>11</v>
      </c>
      <c r="D34" s="16">
        <v>14899</v>
      </c>
    </row>
    <row r="35" spans="1:4" ht="13.5" customHeight="1">
      <c r="A35" s="8" t="s">
        <v>45</v>
      </c>
      <c r="B35" s="9" t="s">
        <v>22</v>
      </c>
      <c r="C35" s="9" t="s">
        <v>14</v>
      </c>
      <c r="D35" s="16">
        <v>7778</v>
      </c>
    </row>
    <row r="36" spans="1:4" ht="13.5" customHeight="1">
      <c r="A36" s="11" t="s">
        <v>64</v>
      </c>
      <c r="B36" s="7" t="s">
        <v>19</v>
      </c>
      <c r="C36" s="7"/>
      <c r="D36" s="15">
        <v>400</v>
      </c>
    </row>
    <row r="37" spans="1:4" ht="13.5" customHeight="1">
      <c r="A37" s="8" t="s">
        <v>58</v>
      </c>
      <c r="B37" s="9" t="s">
        <v>19</v>
      </c>
      <c r="C37" s="9" t="s">
        <v>19</v>
      </c>
      <c r="D37" s="16">
        <v>400</v>
      </c>
    </row>
    <row r="38" spans="1:4" ht="13.5" customHeight="1">
      <c r="A38" s="6" t="s">
        <v>8</v>
      </c>
      <c r="B38" s="7" t="s">
        <v>23</v>
      </c>
      <c r="C38" s="7"/>
      <c r="D38" s="15">
        <f>D39+D40+D42+D41</f>
        <v>16832.7</v>
      </c>
    </row>
    <row r="39" spans="1:4" ht="13.5" customHeight="1">
      <c r="A39" s="10" t="s">
        <v>9</v>
      </c>
      <c r="B39" s="9" t="s">
        <v>23</v>
      </c>
      <c r="C39" s="9" t="s">
        <v>11</v>
      </c>
      <c r="D39" s="16">
        <v>4341</v>
      </c>
    </row>
    <row r="40" spans="1:4" ht="13.5" customHeight="1">
      <c r="A40" s="10" t="s">
        <v>53</v>
      </c>
      <c r="B40" s="9" t="s">
        <v>23</v>
      </c>
      <c r="C40" s="9" t="s">
        <v>13</v>
      </c>
      <c r="D40" s="16">
        <v>3289.7</v>
      </c>
    </row>
    <row r="41" spans="1:4" ht="13.5" customHeight="1">
      <c r="A41" s="10" t="s">
        <v>47</v>
      </c>
      <c r="B41" s="9" t="s">
        <v>23</v>
      </c>
      <c r="C41" s="9" t="s">
        <v>14</v>
      </c>
      <c r="D41" s="16">
        <v>8090.7</v>
      </c>
    </row>
    <row r="42" spans="1:4" ht="13.5" customHeight="1">
      <c r="A42" s="10" t="s">
        <v>32</v>
      </c>
      <c r="B42" s="9" t="s">
        <v>23</v>
      </c>
      <c r="C42" s="9" t="s">
        <v>15</v>
      </c>
      <c r="D42" s="16">
        <v>1111.3</v>
      </c>
    </row>
    <row r="43" spans="1:4" ht="13.5" customHeight="1">
      <c r="A43" s="6" t="s">
        <v>48</v>
      </c>
      <c r="B43" s="7" t="s">
        <v>24</v>
      </c>
      <c r="C43" s="9"/>
      <c r="D43" s="15">
        <f>D44</f>
        <v>435.7</v>
      </c>
    </row>
    <row r="44" spans="1:4" ht="12.75">
      <c r="A44" s="10" t="s">
        <v>49</v>
      </c>
      <c r="B44" s="9" t="s">
        <v>24</v>
      </c>
      <c r="C44" s="9" t="s">
        <v>11</v>
      </c>
      <c r="D44" s="16">
        <v>435.7</v>
      </c>
    </row>
    <row r="45" spans="1:4" ht="38.25">
      <c r="A45" s="11" t="s">
        <v>50</v>
      </c>
      <c r="B45" s="7" t="s">
        <v>26</v>
      </c>
      <c r="C45" s="7"/>
      <c r="D45" s="15">
        <f>D46+D47</f>
        <v>16774</v>
      </c>
    </row>
    <row r="46" spans="1:4" ht="24" customHeight="1">
      <c r="A46" s="8" t="s">
        <v>51</v>
      </c>
      <c r="B46" s="9" t="s">
        <v>26</v>
      </c>
      <c r="C46" s="9" t="s">
        <v>11</v>
      </c>
      <c r="D46" s="16">
        <v>15507</v>
      </c>
    </row>
    <row r="47" spans="1:4" ht="12.75">
      <c r="A47" s="10" t="s">
        <v>52</v>
      </c>
      <c r="B47" s="9" t="s">
        <v>26</v>
      </c>
      <c r="C47" s="9" t="s">
        <v>13</v>
      </c>
      <c r="D47" s="16">
        <v>1267</v>
      </c>
    </row>
    <row r="48" spans="1:4" ht="12.75">
      <c r="A48" s="6" t="s">
        <v>10</v>
      </c>
      <c r="B48" s="9"/>
      <c r="C48" s="9"/>
      <c r="D48" s="15">
        <f>D12+D20+D27+D33+D38+D45+D22+D43+D36</f>
        <v>633032.7999999999</v>
      </c>
    </row>
    <row r="49" spans="1:4" ht="12.75">
      <c r="A49" s="1"/>
      <c r="B49" s="2"/>
      <c r="C49" s="2"/>
      <c r="D49" s="18"/>
    </row>
    <row r="50" ht="20.25" customHeight="1"/>
  </sheetData>
  <sheetProtection/>
  <mergeCells count="1">
    <mergeCell ref="A9:D9"/>
  </mergeCells>
  <printOptions/>
  <pageMargins left="0.88" right="0.44" top="0.37" bottom="0.35" header="0.32" footer="0.2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Oznobihina</dc:creator>
  <cp:keywords/>
  <dc:description/>
  <cp:lastModifiedBy>Света</cp:lastModifiedBy>
  <cp:lastPrinted>2015-02-26T08:47:19Z</cp:lastPrinted>
  <dcterms:created xsi:type="dcterms:W3CDTF">2006-12-13T02:52:01Z</dcterms:created>
  <dcterms:modified xsi:type="dcterms:W3CDTF">2015-03-03T13:11:59Z</dcterms:modified>
  <cp:category/>
  <cp:version/>
  <cp:contentType/>
  <cp:contentStatus/>
</cp:coreProperties>
</file>