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<sst xmlns="http://schemas.openxmlformats.org/spreadsheetml/2006/main" count="138" uniqueCount="114">
  <si>
    <t>Тулунская районная ТИК</t>
  </si>
  <si>
    <t>№ п/п</t>
  </si>
  <si>
    <t>Наименование сельского 
поселения</t>
  </si>
  <si>
    <t>Азейское</t>
  </si>
  <si>
    <t>д.Нюра</t>
  </si>
  <si>
    <t>с.Азей</t>
  </si>
  <si>
    <t>ИТОГО</t>
  </si>
  <si>
    <t>Алгатуйское</t>
  </si>
  <si>
    <t>с.Алгатуй</t>
  </si>
  <si>
    <t>Аршанское</t>
  </si>
  <si>
    <t>п.Аршан</t>
  </si>
  <si>
    <t>Афанасьевское</t>
  </si>
  <si>
    <t>д.Афанасьева</t>
  </si>
  <si>
    <t>п.Ермаки</t>
  </si>
  <si>
    <t>с.Никитаево</t>
  </si>
  <si>
    <t>Будаговское</t>
  </si>
  <si>
    <t>д.Аверьяновка</t>
  </si>
  <si>
    <t>д.Килим</t>
  </si>
  <si>
    <t>д.Северный Кадуй</t>
  </si>
  <si>
    <t>д.Трактово-Курзан</t>
  </si>
  <si>
    <t>д.Южный Кадуй</t>
  </si>
  <si>
    <t>п.Ключевой</t>
  </si>
  <si>
    <t>с.Будагово</t>
  </si>
  <si>
    <t>Бурхунское</t>
  </si>
  <si>
    <t>д.Александровка</t>
  </si>
  <si>
    <t>д.Паберега</t>
  </si>
  <si>
    <t>с.Бурхун</t>
  </si>
  <si>
    <t>Владимирское</t>
  </si>
  <si>
    <t>д.Владимировка</t>
  </si>
  <si>
    <t>д.Вознесенск</t>
  </si>
  <si>
    <t>д.Ингут</t>
  </si>
  <si>
    <t>д.Одон</t>
  </si>
  <si>
    <t>д.Харантей</t>
  </si>
  <si>
    <t>Гадалейское</t>
  </si>
  <si>
    <t>д.Азей</t>
  </si>
  <si>
    <t>д.Уталай</t>
  </si>
  <si>
    <t>д.Харгажин</t>
  </si>
  <si>
    <t>с.Гадалей</t>
  </si>
  <si>
    <t>Гуранское</t>
  </si>
  <si>
    <t>д.Андреевка</t>
  </si>
  <si>
    <t>д.Ниргит</t>
  </si>
  <si>
    <t>п.Буслайка-Ангуская</t>
  </si>
  <si>
    <t>п.Целинные Земли</t>
  </si>
  <si>
    <t>с.Гуран</t>
  </si>
  <si>
    <t>Евдокимовское</t>
  </si>
  <si>
    <t>д.Евдокимова</t>
  </si>
  <si>
    <t>д.Забор</t>
  </si>
  <si>
    <t>д.Красный Октябрь</t>
  </si>
  <si>
    <t>п.Евдокимовский</t>
  </si>
  <si>
    <t>с.Бадар</t>
  </si>
  <si>
    <t>уч.Красноозерский</t>
  </si>
  <si>
    <t>Едогонское</t>
  </si>
  <si>
    <t>д.Изегол</t>
  </si>
  <si>
    <t>д.Талхан</t>
  </si>
  <si>
    <t>с.Едогон</t>
  </si>
  <si>
    <t>Икейское</t>
  </si>
  <si>
    <t>д.Гарбакарай</t>
  </si>
  <si>
    <t>д.Козухум</t>
  </si>
  <si>
    <t>п.Икейский</t>
  </si>
  <si>
    <t>с.Галдун</t>
  </si>
  <si>
    <t>с.Икей</t>
  </si>
  <si>
    <t>Ишидейское</t>
  </si>
  <si>
    <t>п.Ишидей</t>
  </si>
  <si>
    <t>Кирейское</t>
  </si>
  <si>
    <t>д.Кривуша</t>
  </si>
  <si>
    <t>с.Уйгат</t>
  </si>
  <si>
    <t>Котикское</t>
  </si>
  <si>
    <t>д.Заусаева</t>
  </si>
  <si>
    <t>д.Красная Дубрава</t>
  </si>
  <si>
    <t>д.Малый Утайчик</t>
  </si>
  <si>
    <t>п.Утай</t>
  </si>
  <si>
    <t>с.Котик</t>
  </si>
  <si>
    <t>Мугунское</t>
  </si>
  <si>
    <t>д.Новая Деревня</t>
  </si>
  <si>
    <t>д.Хараманут</t>
  </si>
  <si>
    <t>с.Мугун</t>
  </si>
  <si>
    <t>Нижнебурбукская</t>
  </si>
  <si>
    <t>д.Большой Одер</t>
  </si>
  <si>
    <t>д.Верхний Бурбук</t>
  </si>
  <si>
    <t>д.Нижний Бурбук</t>
  </si>
  <si>
    <t>Октябрьское</t>
  </si>
  <si>
    <t>д.Альбин</t>
  </si>
  <si>
    <t>д.Боробино</t>
  </si>
  <si>
    <t>п.Октябрьский-1</t>
  </si>
  <si>
    <t>п.Октябрьский-2</t>
  </si>
  <si>
    <t>Перфиловская</t>
  </si>
  <si>
    <t>д.Верхний Манут</t>
  </si>
  <si>
    <t>д.Казакова</t>
  </si>
  <si>
    <t>д.Нижний Манут</t>
  </si>
  <si>
    <t>д.Петровск</t>
  </si>
  <si>
    <t>с.Перфилово</t>
  </si>
  <si>
    <t>Писаревское</t>
  </si>
  <si>
    <t>д.Булюшкина</t>
  </si>
  <si>
    <t>п.Иннокентьевский</t>
  </si>
  <si>
    <t>п.1 отд.ГСС</t>
  </si>
  <si>
    <t>п.Центральные Мастерские</t>
  </si>
  <si>
    <t>п.4-ое отд.ГСС</t>
  </si>
  <si>
    <t>Сибирякское</t>
  </si>
  <si>
    <t>д.Натка</t>
  </si>
  <si>
    <t>п.Сибиряк</t>
  </si>
  <si>
    <t>Умыганская</t>
  </si>
  <si>
    <t>с.Умыган</t>
  </si>
  <si>
    <t>Усть-Кульское</t>
  </si>
  <si>
    <t>д.Ангуй</t>
  </si>
  <si>
    <t>д.Павловка</t>
  </si>
  <si>
    <t>п.Ангуский</t>
  </si>
  <si>
    <t>с.Усть-Кульск</t>
  </si>
  <si>
    <t>Шерагульское</t>
  </si>
  <si>
    <t>д.Новотроицк</t>
  </si>
  <si>
    <t>д.Трактовая</t>
  </si>
  <si>
    <t>п.Ж/д ст.Шуба</t>
  </si>
  <si>
    <t>с.Шерагул</t>
  </si>
  <si>
    <t>ВСЕГО:</t>
  </si>
  <si>
    <t>п.Белая Зима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</si>
</sst>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PageLayoutView="0" workbookViewId="0" topLeftCell="A106">
      <selection activeCell="I12" sqref="I12"/>
    </sheetView>
  </sheetViews>
  <sheetFormatPr defaultColWidth="9.00390625" defaultRowHeight="12.75"/>
  <cols>
    <col min="1" max="1" width="4.00390625" style="0" customWidth="1"/>
    <col min="2" max="2" width="22.125" style="0" customWidth="1"/>
    <col min="3" max="3" width="13.75390625" style="0" customWidth="1"/>
    <col min="4" max="4" width="12.875" style="0" customWidth="1"/>
    <col min="5" max="5" width="13.25390625" style="0" customWidth="1"/>
    <col min="6" max="6" width="13.00390625" style="0" customWidth="1"/>
  </cols>
  <sheetData>
    <row r="1" spans="1:3" ht="12.75">
      <c r="A1" s="9" t="s">
        <v>0</v>
      </c>
      <c r="B1" s="9"/>
      <c r="C1" s="9"/>
    </row>
    <row r="2" spans="1:3" ht="12.75">
      <c r="A2" s="10"/>
      <c r="B2" s="10"/>
      <c r="C2" s="10"/>
    </row>
    <row r="3" spans="1:6" ht="47.25">
      <c r="A3" s="1" t="s">
        <v>1</v>
      </c>
      <c r="B3" s="2" t="s">
        <v>2</v>
      </c>
      <c r="C3" s="3">
        <v>41091</v>
      </c>
      <c r="D3" s="8">
        <v>41275</v>
      </c>
      <c r="E3" s="8">
        <v>41456</v>
      </c>
      <c r="F3" s="8">
        <v>41640</v>
      </c>
    </row>
    <row r="4" spans="1:6" ht="12.75">
      <c r="A4" s="4">
        <v>1</v>
      </c>
      <c r="B4" s="4" t="s">
        <v>3</v>
      </c>
      <c r="C4" s="5"/>
      <c r="D4" s="5"/>
      <c r="E4" s="5"/>
      <c r="F4" s="5"/>
    </row>
    <row r="5" spans="1:6" ht="12.75">
      <c r="A5" s="4"/>
      <c r="B5" s="5" t="s">
        <v>4</v>
      </c>
      <c r="C5" s="5">
        <v>19</v>
      </c>
      <c r="D5" s="5">
        <v>16</v>
      </c>
      <c r="E5" s="5">
        <v>17</v>
      </c>
      <c r="F5" s="11">
        <v>18</v>
      </c>
    </row>
    <row r="6" spans="1:6" ht="12.75">
      <c r="A6" s="4"/>
      <c r="B6" s="5" t="s">
        <v>5</v>
      </c>
      <c r="C6" s="5">
        <v>485</v>
      </c>
      <c r="D6" s="5">
        <v>483</v>
      </c>
      <c r="E6" s="5">
        <v>487</v>
      </c>
      <c r="F6" s="11">
        <v>493</v>
      </c>
    </row>
    <row r="7" spans="1:6" ht="12.75">
      <c r="A7" s="4"/>
      <c r="B7" s="4" t="s">
        <v>6</v>
      </c>
      <c r="C7" s="4">
        <f>SUM(C5:C6)</f>
        <v>504</v>
      </c>
      <c r="D7" s="4">
        <f>SUM(D5:D6)</f>
        <v>499</v>
      </c>
      <c r="E7" s="4">
        <f>SUM(E5:E6)</f>
        <v>504</v>
      </c>
      <c r="F7" s="4">
        <f>SUM(F5:F6)</f>
        <v>511</v>
      </c>
    </row>
    <row r="8" spans="1:6" ht="12.75">
      <c r="A8" s="4">
        <v>2</v>
      </c>
      <c r="B8" s="4" t="s">
        <v>7</v>
      </c>
      <c r="C8" s="5"/>
      <c r="D8" s="5"/>
      <c r="E8" s="5"/>
      <c r="F8" s="5"/>
    </row>
    <row r="9" spans="1:6" ht="12.75">
      <c r="A9" s="4"/>
      <c r="B9" s="5" t="s">
        <v>8</v>
      </c>
      <c r="C9" s="5">
        <v>863</v>
      </c>
      <c r="D9" s="5">
        <v>882</v>
      </c>
      <c r="E9" s="5">
        <v>887</v>
      </c>
      <c r="F9" s="11">
        <v>872</v>
      </c>
    </row>
    <row r="10" spans="1:6" ht="12.75">
      <c r="A10" s="4"/>
      <c r="B10" s="4" t="s">
        <v>6</v>
      </c>
      <c r="C10" s="4">
        <f>C9</f>
        <v>863</v>
      </c>
      <c r="D10" s="4">
        <f>SUM(D8:D9)</f>
        <v>882</v>
      </c>
      <c r="E10" s="4">
        <f>SUM(E8:E9)</f>
        <v>887</v>
      </c>
      <c r="F10" s="4">
        <f>SUM(F8:F9)</f>
        <v>872</v>
      </c>
    </row>
    <row r="11" spans="1:6" ht="12.75">
      <c r="A11" s="4">
        <v>3</v>
      </c>
      <c r="B11" s="4" t="s">
        <v>9</v>
      </c>
      <c r="C11" s="6"/>
      <c r="D11" s="5"/>
      <c r="E11" s="5"/>
      <c r="F11" s="5"/>
    </row>
    <row r="12" spans="1:6" ht="12.75">
      <c r="A12" s="4"/>
      <c r="B12" s="5" t="s">
        <v>10</v>
      </c>
      <c r="C12" s="5">
        <v>272</v>
      </c>
      <c r="D12" s="5">
        <v>275</v>
      </c>
      <c r="E12" s="5">
        <v>273</v>
      </c>
      <c r="F12" s="11">
        <v>268</v>
      </c>
    </row>
    <row r="13" spans="1:6" ht="12.75">
      <c r="A13" s="4"/>
      <c r="B13" s="4" t="s">
        <v>6</v>
      </c>
      <c r="C13" s="4">
        <f>C12</f>
        <v>272</v>
      </c>
      <c r="D13" s="4">
        <f>SUM(D11:D12)</f>
        <v>275</v>
      </c>
      <c r="E13" s="4">
        <f>SUM(E11:E12)</f>
        <v>273</v>
      </c>
      <c r="F13" s="4">
        <f>SUM(F11:F12)</f>
        <v>268</v>
      </c>
    </row>
    <row r="14" spans="1:6" ht="12.75">
      <c r="A14" s="4">
        <v>4</v>
      </c>
      <c r="B14" s="4" t="s">
        <v>11</v>
      </c>
      <c r="C14" s="4"/>
      <c r="D14" s="5"/>
      <c r="E14" s="5"/>
      <c r="F14" s="5"/>
    </row>
    <row r="15" spans="1:6" ht="12.75">
      <c r="A15" s="4"/>
      <c r="B15" s="5" t="s">
        <v>12</v>
      </c>
      <c r="C15" s="5">
        <v>403</v>
      </c>
      <c r="D15" s="5">
        <v>398</v>
      </c>
      <c r="E15" s="5">
        <v>396</v>
      </c>
      <c r="F15" s="11">
        <v>390</v>
      </c>
    </row>
    <row r="16" spans="1:6" ht="12.75">
      <c r="A16" s="4"/>
      <c r="B16" s="5" t="s">
        <v>13</v>
      </c>
      <c r="C16" s="5">
        <v>250</v>
      </c>
      <c r="D16" s="5">
        <v>250</v>
      </c>
      <c r="E16" s="5">
        <v>255</v>
      </c>
      <c r="F16" s="11">
        <v>253</v>
      </c>
    </row>
    <row r="17" spans="1:6" ht="12.75">
      <c r="A17" s="4"/>
      <c r="B17" s="5" t="s">
        <v>14</v>
      </c>
      <c r="C17" s="5">
        <v>252</v>
      </c>
      <c r="D17" s="5">
        <v>253</v>
      </c>
      <c r="E17" s="5">
        <v>253</v>
      </c>
      <c r="F17" s="11">
        <v>247</v>
      </c>
    </row>
    <row r="18" spans="1:6" ht="12.75">
      <c r="A18" s="4"/>
      <c r="B18" s="4" t="s">
        <v>6</v>
      </c>
      <c r="C18" s="4">
        <f>SUM(C15:C17)</f>
        <v>905</v>
      </c>
      <c r="D18" s="4">
        <f>SUM(D15:D17)</f>
        <v>901</v>
      </c>
      <c r="E18" s="4">
        <f>SUM(E15:E17)</f>
        <v>904</v>
      </c>
      <c r="F18" s="4">
        <f>SUM(F15:F17)</f>
        <v>890</v>
      </c>
    </row>
    <row r="19" spans="1:6" ht="12.75">
      <c r="A19" s="4">
        <v>5</v>
      </c>
      <c r="B19" s="4" t="s">
        <v>15</v>
      </c>
      <c r="C19" s="5"/>
      <c r="D19" s="5"/>
      <c r="E19" s="5"/>
      <c r="F19" s="5"/>
    </row>
    <row r="20" spans="1:6" ht="12.75">
      <c r="A20" s="4"/>
      <c r="B20" s="5" t="s">
        <v>16</v>
      </c>
      <c r="C20" s="5">
        <v>69</v>
      </c>
      <c r="D20" s="5">
        <v>67</v>
      </c>
      <c r="E20" s="5">
        <v>66</v>
      </c>
      <c r="F20" s="11">
        <v>63</v>
      </c>
    </row>
    <row r="21" spans="1:6" ht="12.75">
      <c r="A21" s="4"/>
      <c r="B21" s="5" t="s">
        <v>17</v>
      </c>
      <c r="C21" s="5">
        <v>83</v>
      </c>
      <c r="D21" s="5">
        <v>83</v>
      </c>
      <c r="E21" s="5">
        <v>82</v>
      </c>
      <c r="F21" s="11">
        <v>79</v>
      </c>
    </row>
    <row r="22" spans="1:6" ht="12.75">
      <c r="A22" s="4"/>
      <c r="B22" s="5" t="s">
        <v>18</v>
      </c>
      <c r="C22" s="5">
        <v>95</v>
      </c>
      <c r="D22" s="5">
        <v>95</v>
      </c>
      <c r="E22" s="5">
        <v>97</v>
      </c>
      <c r="F22" s="11">
        <v>93</v>
      </c>
    </row>
    <row r="23" spans="1:6" ht="12.75">
      <c r="A23" s="4"/>
      <c r="B23" s="5" t="s">
        <v>19</v>
      </c>
      <c r="C23" s="5">
        <v>143</v>
      </c>
      <c r="D23" s="5">
        <v>144</v>
      </c>
      <c r="E23" s="5">
        <v>142</v>
      </c>
      <c r="F23" s="11">
        <v>142</v>
      </c>
    </row>
    <row r="24" spans="1:6" ht="12.75">
      <c r="A24" s="4"/>
      <c r="B24" s="5" t="s">
        <v>20</v>
      </c>
      <c r="C24" s="5">
        <v>63</v>
      </c>
      <c r="D24" s="5">
        <v>61</v>
      </c>
      <c r="E24" s="5">
        <v>60</v>
      </c>
      <c r="F24" s="11">
        <v>60</v>
      </c>
    </row>
    <row r="25" spans="1:6" ht="12.75">
      <c r="A25" s="4"/>
      <c r="B25" s="5" t="s">
        <v>21</v>
      </c>
      <c r="C25" s="5">
        <v>43</v>
      </c>
      <c r="D25" s="5">
        <v>42</v>
      </c>
      <c r="E25" s="5">
        <v>44</v>
      </c>
      <c r="F25" s="11">
        <v>44</v>
      </c>
    </row>
    <row r="26" spans="1:6" ht="12.75">
      <c r="A26" s="4"/>
      <c r="B26" s="5" t="s">
        <v>22</v>
      </c>
      <c r="C26" s="5">
        <v>964</v>
      </c>
      <c r="D26" s="5">
        <v>957</v>
      </c>
      <c r="E26" s="5">
        <v>941</v>
      </c>
      <c r="F26" s="11">
        <v>936</v>
      </c>
    </row>
    <row r="27" spans="1:6" ht="12.75">
      <c r="A27" s="4"/>
      <c r="B27" s="4" t="s">
        <v>6</v>
      </c>
      <c r="C27" s="4">
        <f>SUM(C20:C26)</f>
        <v>1460</v>
      </c>
      <c r="D27" s="4">
        <f>SUM(D20:D26)</f>
        <v>1449</v>
      </c>
      <c r="E27" s="4">
        <f>SUM(E20:E26)</f>
        <v>1432</v>
      </c>
      <c r="F27" s="4">
        <f>SUM(F20:F26)</f>
        <v>1417</v>
      </c>
    </row>
    <row r="28" spans="1:6" ht="12.75">
      <c r="A28" s="4">
        <v>6</v>
      </c>
      <c r="B28" s="4" t="s">
        <v>23</v>
      </c>
      <c r="C28" s="5"/>
      <c r="D28" s="5"/>
      <c r="E28" s="5"/>
      <c r="F28" s="5"/>
    </row>
    <row r="29" spans="1:6" ht="12.75">
      <c r="A29" s="4"/>
      <c r="B29" s="5" t="s">
        <v>24</v>
      </c>
      <c r="C29" s="5">
        <v>12</v>
      </c>
      <c r="D29" s="5">
        <v>11</v>
      </c>
      <c r="E29" s="5">
        <v>12</v>
      </c>
      <c r="F29" s="11">
        <v>11</v>
      </c>
    </row>
    <row r="30" spans="1:6" ht="12.75">
      <c r="A30" s="4"/>
      <c r="B30" s="5" t="s">
        <v>25</v>
      </c>
      <c r="C30" s="5">
        <v>181</v>
      </c>
      <c r="D30" s="5">
        <v>185</v>
      </c>
      <c r="E30" s="5">
        <v>189</v>
      </c>
      <c r="F30" s="11">
        <v>191</v>
      </c>
    </row>
    <row r="31" spans="1:6" ht="12.75">
      <c r="A31" s="4"/>
      <c r="B31" s="5" t="s">
        <v>26</v>
      </c>
      <c r="C31" s="5">
        <v>483</v>
      </c>
      <c r="D31" s="5">
        <v>473</v>
      </c>
      <c r="E31" s="5">
        <v>474</v>
      </c>
      <c r="F31" s="11">
        <v>477</v>
      </c>
    </row>
    <row r="32" spans="1:6" ht="12.75">
      <c r="A32" s="4"/>
      <c r="B32" s="4" t="s">
        <v>6</v>
      </c>
      <c r="C32" s="4">
        <f>SUM(C29:C31)</f>
        <v>676</v>
      </c>
      <c r="D32" s="4">
        <f>SUM(D29:D31)</f>
        <v>669</v>
      </c>
      <c r="E32" s="4">
        <v>675</v>
      </c>
      <c r="F32" s="4">
        <f>SUM(F29:F31)</f>
        <v>679</v>
      </c>
    </row>
    <row r="33" spans="1:6" ht="12.75">
      <c r="A33" s="4">
        <v>7</v>
      </c>
      <c r="B33" s="4" t="s">
        <v>27</v>
      </c>
      <c r="C33" s="5"/>
      <c r="D33" s="5"/>
      <c r="E33" s="5"/>
      <c r="F33" s="5"/>
    </row>
    <row r="34" spans="1:6" ht="12.75">
      <c r="A34" s="4"/>
      <c r="B34" s="5" t="s">
        <v>28</v>
      </c>
      <c r="C34" s="5">
        <v>434</v>
      </c>
      <c r="D34" s="5">
        <v>430</v>
      </c>
      <c r="E34" s="5">
        <v>426</v>
      </c>
      <c r="F34" s="11">
        <v>420</v>
      </c>
    </row>
    <row r="35" spans="1:6" ht="12.75">
      <c r="A35" s="4"/>
      <c r="B35" s="5" t="s">
        <v>29</v>
      </c>
      <c r="C35" s="5">
        <v>39</v>
      </c>
      <c r="D35" s="5">
        <v>37</v>
      </c>
      <c r="E35" s="5">
        <v>36</v>
      </c>
      <c r="F35" s="11">
        <v>36</v>
      </c>
    </row>
    <row r="36" spans="1:6" ht="12.75">
      <c r="A36" s="4"/>
      <c r="B36" s="5" t="s">
        <v>30</v>
      </c>
      <c r="C36" s="5">
        <v>1</v>
      </c>
      <c r="D36" s="5">
        <v>1</v>
      </c>
      <c r="E36" s="5">
        <v>1</v>
      </c>
      <c r="F36" s="11">
        <v>1</v>
      </c>
    </row>
    <row r="37" spans="1:6" ht="12.75">
      <c r="A37" s="4"/>
      <c r="B37" s="5" t="s">
        <v>31</v>
      </c>
      <c r="C37" s="5">
        <v>145</v>
      </c>
      <c r="D37" s="5">
        <v>153</v>
      </c>
      <c r="E37" s="5">
        <v>157</v>
      </c>
      <c r="F37" s="11">
        <v>153</v>
      </c>
    </row>
    <row r="38" spans="1:6" ht="12.75">
      <c r="A38" s="4"/>
      <c r="B38" s="5" t="s">
        <v>32</v>
      </c>
      <c r="C38" s="5">
        <v>8</v>
      </c>
      <c r="D38" s="5">
        <v>8</v>
      </c>
      <c r="E38" s="5">
        <v>6</v>
      </c>
      <c r="F38" s="11">
        <v>6</v>
      </c>
    </row>
    <row r="39" spans="1:6" ht="12.75">
      <c r="A39" s="4"/>
      <c r="B39" s="4" t="s">
        <v>6</v>
      </c>
      <c r="C39" s="4">
        <f>SUM(C34:C38)</f>
        <v>627</v>
      </c>
      <c r="D39" s="4">
        <f>SUM(D34:D38)</f>
        <v>629</v>
      </c>
      <c r="E39" s="4">
        <f>SUM(E34:E38)</f>
        <v>626</v>
      </c>
      <c r="F39" s="4">
        <f>SUM(F34:F38)</f>
        <v>616</v>
      </c>
    </row>
    <row r="40" spans="1:6" ht="12.75">
      <c r="A40" s="4">
        <v>8</v>
      </c>
      <c r="B40" s="4" t="s">
        <v>33</v>
      </c>
      <c r="C40" s="5"/>
      <c r="D40" s="5"/>
      <c r="E40" s="5"/>
      <c r="F40" s="5"/>
    </row>
    <row r="41" spans="1:6" ht="12.75">
      <c r="A41" s="4"/>
      <c r="B41" s="5" t="s">
        <v>34</v>
      </c>
      <c r="C41" s="5">
        <v>90</v>
      </c>
      <c r="D41" s="5">
        <v>89</v>
      </c>
      <c r="E41" s="5">
        <v>86</v>
      </c>
      <c r="F41" s="11">
        <v>85</v>
      </c>
    </row>
    <row r="42" spans="1:6" ht="12.75">
      <c r="A42" s="4"/>
      <c r="B42" s="5" t="s">
        <v>35</v>
      </c>
      <c r="C42" s="5">
        <v>137</v>
      </c>
      <c r="D42" s="5">
        <v>132</v>
      </c>
      <c r="E42" s="5">
        <v>133</v>
      </c>
      <c r="F42" s="11">
        <v>132</v>
      </c>
    </row>
    <row r="43" spans="1:6" ht="12.75">
      <c r="A43" s="4"/>
      <c r="B43" s="5" t="s">
        <v>36</v>
      </c>
      <c r="C43" s="5">
        <v>51</v>
      </c>
      <c r="D43" s="5">
        <v>50</v>
      </c>
      <c r="E43" s="5">
        <v>51</v>
      </c>
      <c r="F43" s="11">
        <v>49</v>
      </c>
    </row>
    <row r="44" spans="1:6" ht="12.75">
      <c r="A44" s="4"/>
      <c r="B44" s="5" t="s">
        <v>37</v>
      </c>
      <c r="C44" s="5">
        <v>821</v>
      </c>
      <c r="D44" s="5">
        <v>818</v>
      </c>
      <c r="E44" s="5">
        <v>811</v>
      </c>
      <c r="F44" s="11">
        <v>818</v>
      </c>
    </row>
    <row r="45" spans="1:6" ht="12.75">
      <c r="A45" s="4"/>
      <c r="B45" s="4" t="s">
        <v>6</v>
      </c>
      <c r="C45" s="4">
        <f>SUM(C41:C44)</f>
        <v>1099</v>
      </c>
      <c r="D45" s="4">
        <f>SUM(D41:D44)</f>
        <v>1089</v>
      </c>
      <c r="E45" s="4">
        <f>SUM(E41:E44)</f>
        <v>1081</v>
      </c>
      <c r="F45" s="4">
        <f>SUM(F41:F44)</f>
        <v>1084</v>
      </c>
    </row>
    <row r="46" spans="1:6" ht="12.75">
      <c r="A46" s="4">
        <v>9</v>
      </c>
      <c r="B46" s="4" t="s">
        <v>38</v>
      </c>
      <c r="C46" s="5"/>
      <c r="D46" s="5"/>
      <c r="E46" s="5"/>
      <c r="F46" s="5"/>
    </row>
    <row r="47" spans="1:6" ht="12.75">
      <c r="A47" s="4"/>
      <c r="B47" s="5" t="s">
        <v>39</v>
      </c>
      <c r="C47" s="5">
        <v>48</v>
      </c>
      <c r="D47" s="5">
        <v>43</v>
      </c>
      <c r="E47" s="5">
        <v>42</v>
      </c>
      <c r="F47" s="11">
        <v>37</v>
      </c>
    </row>
    <row r="48" spans="1:6" ht="12.75">
      <c r="A48" s="4"/>
      <c r="B48" s="5" t="s">
        <v>40</v>
      </c>
      <c r="C48" s="5">
        <v>73</v>
      </c>
      <c r="D48" s="5">
        <v>70</v>
      </c>
      <c r="E48" s="5">
        <v>70</v>
      </c>
      <c r="F48" s="11">
        <v>68</v>
      </c>
    </row>
    <row r="49" spans="1:6" ht="12.75">
      <c r="A49" s="4"/>
      <c r="B49" s="5" t="s">
        <v>41</v>
      </c>
      <c r="C49" s="5">
        <v>10</v>
      </c>
      <c r="D49" s="5">
        <v>11</v>
      </c>
      <c r="E49" s="5">
        <v>11</v>
      </c>
      <c r="F49" s="11">
        <v>11</v>
      </c>
    </row>
    <row r="50" spans="1:6" ht="12.75">
      <c r="A50" s="4"/>
      <c r="B50" s="5" t="s">
        <v>42</v>
      </c>
      <c r="C50" s="5">
        <v>322</v>
      </c>
      <c r="D50" s="5">
        <v>327</v>
      </c>
      <c r="E50" s="5">
        <v>324</v>
      </c>
      <c r="F50" s="11">
        <v>323</v>
      </c>
    </row>
    <row r="51" spans="1:6" ht="12.75">
      <c r="A51" s="4"/>
      <c r="B51" s="5" t="s">
        <v>43</v>
      </c>
      <c r="C51" s="5">
        <v>828</v>
      </c>
      <c r="D51" s="5">
        <v>827</v>
      </c>
      <c r="E51" s="5">
        <v>823</v>
      </c>
      <c r="F51" s="11">
        <v>823</v>
      </c>
    </row>
    <row r="52" spans="1:6" ht="12.75">
      <c r="A52" s="4"/>
      <c r="B52" s="4" t="s">
        <v>6</v>
      </c>
      <c r="C52" s="4">
        <f>SUM(C47:C51)</f>
        <v>1281</v>
      </c>
      <c r="D52" s="4">
        <f>SUM(D47:D51)</f>
        <v>1278</v>
      </c>
      <c r="E52" s="4">
        <f>SUM(E47:E51)</f>
        <v>1270</v>
      </c>
      <c r="F52" s="4">
        <f>SUM(F47:F51)</f>
        <v>1262</v>
      </c>
    </row>
    <row r="53" spans="1:6" ht="12.75">
      <c r="A53" s="4">
        <v>10</v>
      </c>
      <c r="B53" s="4" t="s">
        <v>44</v>
      </c>
      <c r="C53" s="5"/>
      <c r="D53" s="5"/>
      <c r="E53" s="5"/>
      <c r="F53" s="5"/>
    </row>
    <row r="54" spans="1:6" ht="12.75">
      <c r="A54" s="4"/>
      <c r="B54" s="5" t="s">
        <v>45</v>
      </c>
      <c r="C54" s="5">
        <v>135</v>
      </c>
      <c r="D54" s="5">
        <v>138</v>
      </c>
      <c r="E54" s="5">
        <v>138</v>
      </c>
      <c r="F54" s="11">
        <v>140</v>
      </c>
    </row>
    <row r="55" spans="1:6" ht="12.75">
      <c r="A55" s="4"/>
      <c r="B55" s="5" t="s">
        <v>46</v>
      </c>
      <c r="C55" s="5">
        <v>81</v>
      </c>
      <c r="D55" s="5">
        <v>79</v>
      </c>
      <c r="E55" s="5">
        <v>78</v>
      </c>
      <c r="F55" s="11">
        <v>81</v>
      </c>
    </row>
    <row r="56" spans="1:6" ht="12.75">
      <c r="A56" s="4"/>
      <c r="B56" s="5" t="s">
        <v>47</v>
      </c>
      <c r="C56" s="5">
        <v>168</v>
      </c>
      <c r="D56" s="5">
        <v>171</v>
      </c>
      <c r="E56" s="5">
        <v>168</v>
      </c>
      <c r="F56" s="11">
        <v>171</v>
      </c>
    </row>
    <row r="57" spans="1:6" ht="12.75">
      <c r="A57" s="4"/>
      <c r="B57" s="5" t="s">
        <v>48</v>
      </c>
      <c r="C57" s="5">
        <v>367</v>
      </c>
      <c r="D57" s="5">
        <v>369</v>
      </c>
      <c r="E57" s="5">
        <v>367</v>
      </c>
      <c r="F57" s="11">
        <v>375</v>
      </c>
    </row>
    <row r="58" spans="1:6" ht="12.75">
      <c r="A58" s="4"/>
      <c r="B58" s="5" t="s">
        <v>49</v>
      </c>
      <c r="C58" s="5">
        <v>585</v>
      </c>
      <c r="D58" s="5">
        <v>583</v>
      </c>
      <c r="E58" s="5">
        <v>572</v>
      </c>
      <c r="F58" s="11">
        <v>570</v>
      </c>
    </row>
    <row r="59" spans="1:6" ht="12.75">
      <c r="A59" s="4"/>
      <c r="B59" s="5" t="s">
        <v>50</v>
      </c>
      <c r="C59" s="5">
        <v>48</v>
      </c>
      <c r="D59" s="5">
        <v>47</v>
      </c>
      <c r="E59" s="5">
        <v>45</v>
      </c>
      <c r="F59" s="11">
        <v>43</v>
      </c>
    </row>
    <row r="60" spans="1:6" ht="12.75">
      <c r="A60" s="4"/>
      <c r="B60" s="4" t="s">
        <v>6</v>
      </c>
      <c r="C60" s="4">
        <f>SUM(C54:C59)</f>
        <v>1384</v>
      </c>
      <c r="D60" s="4">
        <f>SUM(D54:D59)</f>
        <v>1387</v>
      </c>
      <c r="E60" s="4">
        <f>SUM(E54:E59)</f>
        <v>1368</v>
      </c>
      <c r="F60" s="4">
        <f>SUM(F54:F59)</f>
        <v>1380</v>
      </c>
    </row>
    <row r="61" spans="1:6" ht="12.75">
      <c r="A61" s="4">
        <v>11</v>
      </c>
      <c r="B61" s="4" t="s">
        <v>51</v>
      </c>
      <c r="C61" s="5"/>
      <c r="D61" s="5"/>
      <c r="E61" s="5"/>
      <c r="F61" s="5"/>
    </row>
    <row r="62" spans="1:6" ht="12.75">
      <c r="A62" s="4"/>
      <c r="B62" s="5" t="s">
        <v>52</v>
      </c>
      <c r="C62" s="5">
        <v>249</v>
      </c>
      <c r="D62" s="5">
        <v>249</v>
      </c>
      <c r="E62" s="5">
        <v>250</v>
      </c>
      <c r="F62" s="11">
        <v>253</v>
      </c>
    </row>
    <row r="63" spans="1:6" ht="12.75">
      <c r="A63" s="4"/>
      <c r="B63" s="5" t="s">
        <v>53</v>
      </c>
      <c r="C63" s="5">
        <v>30</v>
      </c>
      <c r="D63" s="5">
        <v>31</v>
      </c>
      <c r="E63" s="5">
        <v>29</v>
      </c>
      <c r="F63" s="11">
        <v>29</v>
      </c>
    </row>
    <row r="64" spans="1:6" ht="12.75">
      <c r="A64" s="4"/>
      <c r="B64" s="5" t="s">
        <v>54</v>
      </c>
      <c r="C64" s="5">
        <v>597</v>
      </c>
      <c r="D64" s="5">
        <v>593</v>
      </c>
      <c r="E64" s="5">
        <v>593</v>
      </c>
      <c r="F64" s="11">
        <v>598</v>
      </c>
    </row>
    <row r="65" spans="1:6" ht="12.75">
      <c r="A65" s="4"/>
      <c r="B65" s="4" t="s">
        <v>6</v>
      </c>
      <c r="C65" s="4">
        <f>SUM(C62:C64)</f>
        <v>876</v>
      </c>
      <c r="D65" s="4">
        <f>SUM(D62:D64)</f>
        <v>873</v>
      </c>
      <c r="E65" s="4">
        <f>SUM(E62:E64)</f>
        <v>872</v>
      </c>
      <c r="F65" s="4">
        <f>SUM(F62:F64)</f>
        <v>880</v>
      </c>
    </row>
    <row r="66" spans="1:6" ht="12.75">
      <c r="A66" s="4">
        <v>12</v>
      </c>
      <c r="B66" s="4" t="s">
        <v>55</v>
      </c>
      <c r="C66" s="5"/>
      <c r="D66" s="5"/>
      <c r="E66" s="5"/>
      <c r="F66" s="5"/>
    </row>
    <row r="67" spans="1:6" ht="12.75">
      <c r="A67" s="4"/>
      <c r="B67" s="5" t="s">
        <v>56</v>
      </c>
      <c r="C67" s="5">
        <v>27</v>
      </c>
      <c r="D67" s="5">
        <v>29</v>
      </c>
      <c r="E67" s="5">
        <v>29</v>
      </c>
      <c r="F67" s="11">
        <v>28</v>
      </c>
    </row>
    <row r="68" spans="1:6" ht="12.75">
      <c r="A68" s="4"/>
      <c r="B68" s="5" t="s">
        <v>57</v>
      </c>
      <c r="C68" s="5">
        <v>0</v>
      </c>
      <c r="D68" s="5">
        <v>0</v>
      </c>
      <c r="E68" s="5">
        <v>0</v>
      </c>
      <c r="F68" s="11">
        <v>0</v>
      </c>
    </row>
    <row r="69" spans="1:6" ht="12.75">
      <c r="A69" s="4"/>
      <c r="B69" s="5" t="s">
        <v>58</v>
      </c>
      <c r="C69" s="5">
        <v>181</v>
      </c>
      <c r="D69" s="5">
        <v>179</v>
      </c>
      <c r="E69" s="5">
        <v>181</v>
      </c>
      <c r="F69" s="11">
        <v>180</v>
      </c>
    </row>
    <row r="70" spans="1:6" ht="12.75">
      <c r="A70" s="4"/>
      <c r="B70" s="5" t="s">
        <v>59</v>
      </c>
      <c r="C70" s="5">
        <v>63</v>
      </c>
      <c r="D70" s="5">
        <v>61</v>
      </c>
      <c r="E70" s="5">
        <v>59</v>
      </c>
      <c r="F70" s="11">
        <v>59</v>
      </c>
    </row>
    <row r="71" spans="1:6" ht="12.75">
      <c r="A71" s="4"/>
      <c r="B71" s="5" t="s">
        <v>60</v>
      </c>
      <c r="C71" s="5">
        <v>913</v>
      </c>
      <c r="D71" s="5">
        <v>925</v>
      </c>
      <c r="E71" s="5">
        <v>926</v>
      </c>
      <c r="F71" s="11">
        <v>917</v>
      </c>
    </row>
    <row r="72" spans="1:6" ht="12.75">
      <c r="A72" s="4"/>
      <c r="B72" s="4" t="s">
        <v>6</v>
      </c>
      <c r="C72" s="4">
        <f>SUM(C67:C71)</f>
        <v>1184</v>
      </c>
      <c r="D72" s="4">
        <f>SUM(D67:D71)</f>
        <v>1194</v>
      </c>
      <c r="E72" s="4">
        <f>SUM(E67:E71)</f>
        <v>1195</v>
      </c>
      <c r="F72" s="4">
        <f>SUM(F67:F71)</f>
        <v>1184</v>
      </c>
    </row>
    <row r="73" spans="1:6" ht="12.75">
      <c r="A73" s="4">
        <v>13</v>
      </c>
      <c r="B73" s="4" t="s">
        <v>61</v>
      </c>
      <c r="C73" s="5"/>
      <c r="D73" s="5"/>
      <c r="E73" s="5"/>
      <c r="F73" s="5"/>
    </row>
    <row r="74" spans="1:6" ht="12.75">
      <c r="A74" s="4"/>
      <c r="B74" s="5" t="s">
        <v>62</v>
      </c>
      <c r="C74" s="5">
        <v>294</v>
      </c>
      <c r="D74" s="5">
        <v>296</v>
      </c>
      <c r="E74" s="5">
        <v>294</v>
      </c>
      <c r="F74" s="11">
        <v>293</v>
      </c>
    </row>
    <row r="75" spans="1:6" ht="12.75">
      <c r="A75" s="4"/>
      <c r="B75" s="4" t="s">
        <v>6</v>
      </c>
      <c r="C75" s="4">
        <f>C74</f>
        <v>294</v>
      </c>
      <c r="D75" s="4">
        <f>D74</f>
        <v>296</v>
      </c>
      <c r="E75" s="4">
        <f>E74</f>
        <v>294</v>
      </c>
      <c r="F75" s="4">
        <f>F74</f>
        <v>293</v>
      </c>
    </row>
    <row r="76" spans="1:6" ht="12.75">
      <c r="A76" s="4">
        <v>14</v>
      </c>
      <c r="B76" s="4" t="s">
        <v>63</v>
      </c>
      <c r="C76" s="5"/>
      <c r="D76" s="5"/>
      <c r="E76" s="5"/>
      <c r="F76" s="5"/>
    </row>
    <row r="77" spans="1:6" ht="12.75">
      <c r="A77" s="4"/>
      <c r="B77" s="5" t="s">
        <v>113</v>
      </c>
      <c r="C77" s="5">
        <v>0</v>
      </c>
      <c r="D77" s="5">
        <v>0</v>
      </c>
      <c r="E77" s="5">
        <v>0</v>
      </c>
      <c r="F77" s="11">
        <v>0</v>
      </c>
    </row>
    <row r="78" spans="1:6" ht="12.75">
      <c r="A78" s="4"/>
      <c r="B78" s="5" t="s">
        <v>64</v>
      </c>
      <c r="C78" s="5">
        <v>23</v>
      </c>
      <c r="D78" s="5">
        <v>25</v>
      </c>
      <c r="E78" s="5">
        <v>25</v>
      </c>
      <c r="F78" s="11">
        <v>27</v>
      </c>
    </row>
    <row r="79" spans="1:6" ht="12.75">
      <c r="A79" s="4"/>
      <c r="B79" s="5" t="s">
        <v>65</v>
      </c>
      <c r="C79" s="5">
        <v>379</v>
      </c>
      <c r="D79" s="5">
        <v>364</v>
      </c>
      <c r="E79" s="5">
        <v>358</v>
      </c>
      <c r="F79" s="11">
        <v>344</v>
      </c>
    </row>
    <row r="80" spans="1:6" ht="12.75">
      <c r="A80" s="4"/>
      <c r="B80" s="4" t="s">
        <v>6</v>
      </c>
      <c r="C80" s="4">
        <f>SUM(C78:C79)</f>
        <v>402</v>
      </c>
      <c r="D80" s="4">
        <f>SUM(D78:D79)</f>
        <v>389</v>
      </c>
      <c r="E80" s="4">
        <f>SUM(E78:E79)</f>
        <v>383</v>
      </c>
      <c r="F80" s="4">
        <f>SUM(F78:F79)</f>
        <v>371</v>
      </c>
    </row>
    <row r="81" spans="1:6" ht="12.75">
      <c r="A81" s="4">
        <v>15</v>
      </c>
      <c r="B81" s="4" t="s">
        <v>66</v>
      </c>
      <c r="C81" s="5"/>
      <c r="D81" s="5"/>
      <c r="E81" s="5"/>
      <c r="F81" s="5"/>
    </row>
    <row r="82" spans="1:6" ht="12.75">
      <c r="A82" s="4"/>
      <c r="B82" s="5" t="s">
        <v>67</v>
      </c>
      <c r="C82" s="5">
        <v>233</v>
      </c>
      <c r="D82" s="5">
        <v>233</v>
      </c>
      <c r="E82" s="5">
        <v>233</v>
      </c>
      <c r="F82" s="11">
        <v>230</v>
      </c>
    </row>
    <row r="83" spans="1:6" ht="12.75">
      <c r="A83" s="4"/>
      <c r="B83" s="5" t="s">
        <v>68</v>
      </c>
      <c r="C83" s="5">
        <v>84</v>
      </c>
      <c r="D83" s="5">
        <v>81</v>
      </c>
      <c r="E83" s="5">
        <v>82</v>
      </c>
      <c r="F83" s="11">
        <v>80</v>
      </c>
    </row>
    <row r="84" spans="1:6" ht="12.75">
      <c r="A84" s="4"/>
      <c r="B84" s="5" t="s">
        <v>69</v>
      </c>
      <c r="C84" s="5">
        <v>3</v>
      </c>
      <c r="D84" s="5">
        <v>3</v>
      </c>
      <c r="E84" s="5">
        <v>3</v>
      </c>
      <c r="F84" s="11">
        <v>3</v>
      </c>
    </row>
    <row r="85" spans="1:6" ht="12.75">
      <c r="A85" s="4"/>
      <c r="B85" s="5" t="s">
        <v>70</v>
      </c>
      <c r="C85" s="5">
        <v>440</v>
      </c>
      <c r="D85" s="5">
        <v>423</v>
      </c>
      <c r="E85" s="5">
        <v>418</v>
      </c>
      <c r="F85" s="11">
        <v>418</v>
      </c>
    </row>
    <row r="86" spans="1:6" ht="12.75">
      <c r="A86" s="4"/>
      <c r="B86" s="5" t="s">
        <v>71</v>
      </c>
      <c r="C86" s="5">
        <v>915</v>
      </c>
      <c r="D86" s="5">
        <v>908</v>
      </c>
      <c r="E86" s="5">
        <v>897</v>
      </c>
      <c r="F86" s="11">
        <v>895</v>
      </c>
    </row>
    <row r="87" spans="1:6" ht="12.75">
      <c r="A87" s="4"/>
      <c r="B87" s="4" t="s">
        <v>6</v>
      </c>
      <c r="C87" s="4">
        <f>SUM(C82:C86)</f>
        <v>1675</v>
      </c>
      <c r="D87" s="4">
        <f>SUM(D82:D86)</f>
        <v>1648</v>
      </c>
      <c r="E87" s="4">
        <f>SUM(E82:E86)</f>
        <v>1633</v>
      </c>
      <c r="F87" s="4">
        <f>SUM(F82:F86)</f>
        <v>1626</v>
      </c>
    </row>
    <row r="88" spans="1:6" ht="12.75">
      <c r="A88" s="4">
        <v>16</v>
      </c>
      <c r="B88" s="4" t="s">
        <v>72</v>
      </c>
      <c r="C88" s="5"/>
      <c r="D88" s="5"/>
      <c r="E88" s="5"/>
      <c r="F88" s="5"/>
    </row>
    <row r="89" spans="1:6" ht="12.75">
      <c r="A89" s="4"/>
      <c r="B89" s="5" t="s">
        <v>24</v>
      </c>
      <c r="C89" s="5">
        <v>108</v>
      </c>
      <c r="D89" s="5">
        <v>110</v>
      </c>
      <c r="E89" s="5">
        <v>108</v>
      </c>
      <c r="F89" s="11">
        <v>108</v>
      </c>
    </row>
    <row r="90" spans="1:6" ht="12.75">
      <c r="A90" s="4"/>
      <c r="B90" s="5" t="s">
        <v>73</v>
      </c>
      <c r="C90" s="5">
        <v>61</v>
      </c>
      <c r="D90" s="5">
        <v>63</v>
      </c>
      <c r="E90" s="5">
        <v>62</v>
      </c>
      <c r="F90" s="11">
        <v>65</v>
      </c>
    </row>
    <row r="91" spans="1:6" ht="12.75">
      <c r="A91" s="4"/>
      <c r="B91" s="5" t="s">
        <v>74</v>
      </c>
      <c r="C91" s="5">
        <v>227</v>
      </c>
      <c r="D91" s="5">
        <v>230</v>
      </c>
      <c r="E91" s="5">
        <v>226</v>
      </c>
      <c r="F91" s="11">
        <v>228</v>
      </c>
    </row>
    <row r="92" spans="1:6" ht="12.75">
      <c r="A92" s="4"/>
      <c r="B92" s="5" t="s">
        <v>75</v>
      </c>
      <c r="C92" s="5">
        <v>690</v>
      </c>
      <c r="D92" s="5">
        <v>672</v>
      </c>
      <c r="E92" s="5">
        <v>661</v>
      </c>
      <c r="F92" s="11">
        <v>665</v>
      </c>
    </row>
    <row r="93" spans="1:6" ht="12.75">
      <c r="A93" s="4"/>
      <c r="B93" s="4" t="s">
        <v>6</v>
      </c>
      <c r="C93" s="4">
        <f>SUM(C89:C92)</f>
        <v>1086</v>
      </c>
      <c r="D93" s="4">
        <f>SUM(D89:D92)</f>
        <v>1075</v>
      </c>
      <c r="E93" s="4">
        <f>SUM(E89:E92)</f>
        <v>1057</v>
      </c>
      <c r="F93" s="4">
        <f>SUM(F89:F92)</f>
        <v>1066</v>
      </c>
    </row>
    <row r="94" spans="1:6" ht="12.75">
      <c r="A94" s="4">
        <v>17</v>
      </c>
      <c r="B94" s="4" t="s">
        <v>76</v>
      </c>
      <c r="C94" s="5"/>
      <c r="D94" s="5"/>
      <c r="E94" s="5"/>
      <c r="F94" s="5"/>
    </row>
    <row r="95" spans="1:6" ht="12.75">
      <c r="A95" s="4"/>
      <c r="B95" s="5" t="s">
        <v>77</v>
      </c>
      <c r="C95" s="5">
        <v>26</v>
      </c>
      <c r="D95" s="5">
        <v>26</v>
      </c>
      <c r="E95" s="5">
        <v>27</v>
      </c>
      <c r="F95" s="11">
        <v>25</v>
      </c>
    </row>
    <row r="96" spans="1:6" ht="12.75">
      <c r="A96" s="4"/>
      <c r="B96" s="5" t="s">
        <v>78</v>
      </c>
      <c r="C96" s="5">
        <v>55</v>
      </c>
      <c r="D96" s="5">
        <v>52</v>
      </c>
      <c r="E96" s="5">
        <v>50</v>
      </c>
      <c r="F96" s="11">
        <v>46</v>
      </c>
    </row>
    <row r="97" spans="1:6" ht="12.75">
      <c r="A97" s="4"/>
      <c r="B97" s="5" t="s">
        <v>79</v>
      </c>
      <c r="C97" s="5">
        <v>294</v>
      </c>
      <c r="D97" s="5">
        <v>287</v>
      </c>
      <c r="E97" s="5">
        <v>290</v>
      </c>
      <c r="F97" s="11">
        <v>293</v>
      </c>
    </row>
    <row r="98" spans="1:6" ht="12.75">
      <c r="A98" s="4"/>
      <c r="B98" s="4" t="s">
        <v>6</v>
      </c>
      <c r="C98" s="4">
        <f>SUM(C95:C97)</f>
        <v>375</v>
      </c>
      <c r="D98" s="4">
        <f>SUM(D95:D97)</f>
        <v>365</v>
      </c>
      <c r="E98" s="4">
        <f>SUM(E95:E97)</f>
        <v>367</v>
      </c>
      <c r="F98" s="4">
        <f>SUM(F95:F97)</f>
        <v>364</v>
      </c>
    </row>
    <row r="99" spans="1:6" ht="12.75">
      <c r="A99" s="4">
        <v>18</v>
      </c>
      <c r="B99" s="4" t="s">
        <v>80</v>
      </c>
      <c r="C99" s="5"/>
      <c r="D99" s="5"/>
      <c r="E99" s="5"/>
      <c r="F99" s="5"/>
    </row>
    <row r="100" spans="1:6" ht="12.75">
      <c r="A100" s="4"/>
      <c r="B100" s="5" t="s">
        <v>81</v>
      </c>
      <c r="C100" s="5">
        <v>34</v>
      </c>
      <c r="D100" s="5">
        <v>28</v>
      </c>
      <c r="E100" s="5">
        <v>28</v>
      </c>
      <c r="F100" s="11">
        <v>27</v>
      </c>
    </row>
    <row r="101" spans="1:6" ht="12.75">
      <c r="A101" s="4"/>
      <c r="B101" s="5" t="s">
        <v>82</v>
      </c>
      <c r="C101" s="5">
        <v>22</v>
      </c>
      <c r="D101" s="5">
        <v>19</v>
      </c>
      <c r="E101" s="5">
        <v>20</v>
      </c>
      <c r="F101" s="11">
        <v>22</v>
      </c>
    </row>
    <row r="102" spans="1:6" ht="12.75">
      <c r="A102" s="4"/>
      <c r="B102" s="5" t="s">
        <v>83</v>
      </c>
      <c r="C102" s="5">
        <v>19</v>
      </c>
      <c r="D102" s="5">
        <v>20</v>
      </c>
      <c r="E102" s="5">
        <v>20</v>
      </c>
      <c r="F102" s="11">
        <v>18</v>
      </c>
    </row>
    <row r="103" spans="1:6" ht="12.75">
      <c r="A103" s="4"/>
      <c r="B103" s="5" t="s">
        <v>84</v>
      </c>
      <c r="C103" s="5">
        <v>201</v>
      </c>
      <c r="D103" s="5">
        <v>204</v>
      </c>
      <c r="E103" s="5">
        <v>201</v>
      </c>
      <c r="F103" s="11">
        <v>200</v>
      </c>
    </row>
    <row r="104" spans="1:6" ht="12.75">
      <c r="A104" s="4"/>
      <c r="B104" s="4" t="s">
        <v>6</v>
      </c>
      <c r="C104" s="4">
        <f>SUM(C100:C103)</f>
        <v>276</v>
      </c>
      <c r="D104" s="4">
        <f>SUM(D100:D103)</f>
        <v>271</v>
      </c>
      <c r="E104" s="4">
        <f>SUM(E100:E103)</f>
        <v>269</v>
      </c>
      <c r="F104" s="4">
        <f>SUM(F100:F103)</f>
        <v>267</v>
      </c>
    </row>
    <row r="105" spans="1:6" ht="12.75">
      <c r="A105" s="4">
        <v>19</v>
      </c>
      <c r="B105" s="4" t="s">
        <v>85</v>
      </c>
      <c r="C105" s="5"/>
      <c r="D105" s="5"/>
      <c r="E105" s="5"/>
      <c r="F105" s="5"/>
    </row>
    <row r="106" spans="1:6" ht="12.75">
      <c r="A106" s="4"/>
      <c r="B106" s="5" t="s">
        <v>86</v>
      </c>
      <c r="C106" s="5">
        <v>3</v>
      </c>
      <c r="D106" s="5">
        <v>3</v>
      </c>
      <c r="E106" s="5">
        <v>3</v>
      </c>
      <c r="F106" s="11">
        <v>3</v>
      </c>
    </row>
    <row r="107" spans="1:6" ht="12.75">
      <c r="A107" s="4"/>
      <c r="B107" s="5" t="s">
        <v>87</v>
      </c>
      <c r="C107" s="5">
        <v>100</v>
      </c>
      <c r="D107" s="5">
        <v>100</v>
      </c>
      <c r="E107" s="5">
        <v>104</v>
      </c>
      <c r="F107" s="11">
        <v>106</v>
      </c>
    </row>
    <row r="108" spans="1:6" ht="12.75">
      <c r="A108" s="4"/>
      <c r="B108" s="5" t="s">
        <v>88</v>
      </c>
      <c r="C108" s="5">
        <v>279</v>
      </c>
      <c r="D108" s="5">
        <v>277</v>
      </c>
      <c r="E108" s="5">
        <v>286</v>
      </c>
      <c r="F108" s="11">
        <v>286</v>
      </c>
    </row>
    <row r="109" spans="1:6" ht="12.75">
      <c r="A109" s="4"/>
      <c r="B109" s="5" t="s">
        <v>89</v>
      </c>
      <c r="C109" s="5">
        <v>157</v>
      </c>
      <c r="D109" s="5">
        <v>160</v>
      </c>
      <c r="E109" s="5">
        <v>153</v>
      </c>
      <c r="F109" s="11">
        <v>147</v>
      </c>
    </row>
    <row r="110" spans="1:6" ht="12.75">
      <c r="A110" s="4"/>
      <c r="B110" s="5" t="s">
        <v>90</v>
      </c>
      <c r="C110" s="5">
        <v>402</v>
      </c>
      <c r="D110" s="5">
        <v>400</v>
      </c>
      <c r="E110" s="5">
        <v>395</v>
      </c>
      <c r="F110" s="11">
        <v>395</v>
      </c>
    </row>
    <row r="111" spans="1:6" ht="12.75">
      <c r="A111" s="4"/>
      <c r="B111" s="4" t="s">
        <v>6</v>
      </c>
      <c r="C111" s="4">
        <f>SUM(C106:C110)</f>
        <v>941</v>
      </c>
      <c r="D111" s="4">
        <f>SUM(D106:D110)</f>
        <v>940</v>
      </c>
      <c r="E111" s="4">
        <f>SUM(E106:E110)</f>
        <v>941</v>
      </c>
      <c r="F111" s="4">
        <f>SUM(F106:F110)</f>
        <v>937</v>
      </c>
    </row>
    <row r="112" spans="1:6" ht="12.75">
      <c r="A112" s="4">
        <v>20</v>
      </c>
      <c r="B112" s="4" t="s">
        <v>91</v>
      </c>
      <c r="C112" s="5"/>
      <c r="D112" s="5"/>
      <c r="E112" s="5"/>
      <c r="F112" s="5"/>
    </row>
    <row r="113" spans="1:6" ht="12.75">
      <c r="A113" s="4"/>
      <c r="B113" s="5" t="s">
        <v>92</v>
      </c>
      <c r="C113" s="5">
        <v>358</v>
      </c>
      <c r="D113" s="5">
        <v>359</v>
      </c>
      <c r="E113" s="5">
        <v>357</v>
      </c>
      <c r="F113" s="11">
        <v>351</v>
      </c>
    </row>
    <row r="114" spans="1:6" ht="12.75">
      <c r="A114" s="4"/>
      <c r="B114" s="5" t="s">
        <v>93</v>
      </c>
      <c r="C114" s="5">
        <v>112</v>
      </c>
      <c r="D114" s="5">
        <v>110</v>
      </c>
      <c r="E114" s="5">
        <v>108</v>
      </c>
      <c r="F114" s="11">
        <v>107</v>
      </c>
    </row>
    <row r="115" spans="1:6" ht="12.75">
      <c r="A115" s="4"/>
      <c r="B115" s="5" t="s">
        <v>94</v>
      </c>
      <c r="C115" s="5">
        <v>156</v>
      </c>
      <c r="D115" s="5">
        <v>157</v>
      </c>
      <c r="E115" s="5">
        <v>159</v>
      </c>
      <c r="F115" s="11">
        <v>157</v>
      </c>
    </row>
    <row r="116" spans="1:6" ht="12.75">
      <c r="A116" s="4"/>
      <c r="B116" s="5" t="s">
        <v>95</v>
      </c>
      <c r="C116" s="5">
        <v>547</v>
      </c>
      <c r="D116" s="5">
        <v>560</v>
      </c>
      <c r="E116" s="5">
        <v>548</v>
      </c>
      <c r="F116" s="11">
        <v>545</v>
      </c>
    </row>
    <row r="117" spans="1:6" ht="12.75">
      <c r="A117" s="4"/>
      <c r="B117" s="5" t="s">
        <v>96</v>
      </c>
      <c r="C117" s="5">
        <v>778</v>
      </c>
      <c r="D117" s="5">
        <v>760</v>
      </c>
      <c r="E117" s="5">
        <v>772</v>
      </c>
      <c r="F117" s="11">
        <v>772</v>
      </c>
    </row>
    <row r="118" spans="1:6" ht="12.75">
      <c r="A118" s="4"/>
      <c r="B118" s="4" t="s">
        <v>6</v>
      </c>
      <c r="C118" s="4">
        <f>SUM(C113:C117)</f>
        <v>1951</v>
      </c>
      <c r="D118" s="4">
        <f>SUM(D113:D117)</f>
        <v>1946</v>
      </c>
      <c r="E118" s="4">
        <f>SUM(E113:E117)</f>
        <v>1944</v>
      </c>
      <c r="F118" s="4">
        <f>SUM(F113:F117)</f>
        <v>1932</v>
      </c>
    </row>
    <row r="119" spans="1:6" ht="12.75">
      <c r="A119" s="4">
        <v>21</v>
      </c>
      <c r="B119" s="4" t="s">
        <v>97</v>
      </c>
      <c r="C119" s="5"/>
      <c r="D119" s="5"/>
      <c r="E119" s="5"/>
      <c r="F119" s="5"/>
    </row>
    <row r="120" spans="1:6" ht="12.75">
      <c r="A120" s="4"/>
      <c r="B120" s="5" t="s">
        <v>98</v>
      </c>
      <c r="C120" s="5">
        <v>0</v>
      </c>
      <c r="D120" s="5">
        <v>0</v>
      </c>
      <c r="E120" s="5">
        <v>0</v>
      </c>
      <c r="F120" s="11">
        <v>0</v>
      </c>
    </row>
    <row r="121" spans="1:6" ht="12.75">
      <c r="A121" s="4"/>
      <c r="B121" s="5" t="s">
        <v>99</v>
      </c>
      <c r="C121" s="5">
        <v>409</v>
      </c>
      <c r="D121" s="5">
        <v>406</v>
      </c>
      <c r="E121" s="5">
        <v>405</v>
      </c>
      <c r="F121" s="11">
        <v>400</v>
      </c>
    </row>
    <row r="122" spans="1:6" ht="12.75">
      <c r="A122" s="4"/>
      <c r="B122" s="4" t="s">
        <v>6</v>
      </c>
      <c r="C122" s="4">
        <f>SUM(C120:C121)</f>
        <v>409</v>
      </c>
      <c r="D122" s="4">
        <f>SUM(D120:D121)</f>
        <v>406</v>
      </c>
      <c r="E122" s="4">
        <f>SUM(E120:E121)</f>
        <v>405</v>
      </c>
      <c r="F122" s="4">
        <f>SUM(F120:F121)</f>
        <v>400</v>
      </c>
    </row>
    <row r="123" spans="1:6" ht="12.75">
      <c r="A123" s="4">
        <v>22</v>
      </c>
      <c r="B123" s="4" t="s">
        <v>100</v>
      </c>
      <c r="C123" s="5"/>
      <c r="D123" s="5"/>
      <c r="E123" s="5"/>
      <c r="F123" s="5"/>
    </row>
    <row r="124" spans="1:6" ht="12.75">
      <c r="A124" s="4"/>
      <c r="B124" s="5" t="s">
        <v>101</v>
      </c>
      <c r="C124" s="5">
        <v>549</v>
      </c>
      <c r="D124" s="5">
        <v>540</v>
      </c>
      <c r="E124" s="5">
        <v>549</v>
      </c>
      <c r="F124" s="11">
        <v>551</v>
      </c>
    </row>
    <row r="125" spans="1:6" ht="12.75">
      <c r="A125" s="4"/>
      <c r="B125" s="4" t="s">
        <v>6</v>
      </c>
      <c r="C125" s="4">
        <f>C124</f>
        <v>549</v>
      </c>
      <c r="D125" s="4">
        <f>D124</f>
        <v>540</v>
      </c>
      <c r="E125" s="4">
        <f>E124</f>
        <v>549</v>
      </c>
      <c r="F125" s="4">
        <f>F124</f>
        <v>551</v>
      </c>
    </row>
    <row r="126" spans="1:6" ht="12.75">
      <c r="A126" s="4">
        <v>23</v>
      </c>
      <c r="B126" s="4" t="s">
        <v>102</v>
      </c>
      <c r="C126" s="5"/>
      <c r="D126" s="5"/>
      <c r="E126" s="5"/>
      <c r="F126" s="5"/>
    </row>
    <row r="127" spans="1:6" ht="12.75">
      <c r="A127" s="4"/>
      <c r="B127" s="5" t="s">
        <v>103</v>
      </c>
      <c r="C127" s="5">
        <v>31</v>
      </c>
      <c r="D127" s="5">
        <v>32</v>
      </c>
      <c r="E127" s="5">
        <v>32</v>
      </c>
      <c r="F127" s="11">
        <v>32</v>
      </c>
    </row>
    <row r="128" spans="1:6" ht="12.75">
      <c r="A128" s="4"/>
      <c r="B128" s="5" t="s">
        <v>104</v>
      </c>
      <c r="C128" s="5">
        <v>37</v>
      </c>
      <c r="D128" s="5">
        <v>34</v>
      </c>
      <c r="E128" s="5">
        <v>34</v>
      </c>
      <c r="F128" s="11">
        <v>33</v>
      </c>
    </row>
    <row r="129" spans="1:6" ht="12.75">
      <c r="A129" s="4"/>
      <c r="B129" s="5" t="s">
        <v>105</v>
      </c>
      <c r="C129" s="5">
        <v>57</v>
      </c>
      <c r="D129" s="5">
        <v>55</v>
      </c>
      <c r="E129" s="5">
        <v>53</v>
      </c>
      <c r="F129" s="11">
        <v>52</v>
      </c>
    </row>
    <row r="130" spans="1:6" ht="12.75">
      <c r="A130" s="4"/>
      <c r="B130" s="5" t="s">
        <v>106</v>
      </c>
      <c r="C130" s="5">
        <v>245</v>
      </c>
      <c r="D130" s="5">
        <v>254</v>
      </c>
      <c r="E130" s="5">
        <v>260</v>
      </c>
      <c r="F130" s="11">
        <v>262</v>
      </c>
    </row>
    <row r="131" spans="1:6" ht="12.75">
      <c r="A131" s="4"/>
      <c r="B131" s="4" t="s">
        <v>6</v>
      </c>
      <c r="C131" s="4">
        <f>SUM(C127:C130)</f>
        <v>370</v>
      </c>
      <c r="D131" s="4">
        <f>SUM(D127:D130)</f>
        <v>375</v>
      </c>
      <c r="E131" s="4">
        <f>SUM(E127:E130)</f>
        <v>379</v>
      </c>
      <c r="F131" s="4">
        <f>SUM(F127:F130)</f>
        <v>379</v>
      </c>
    </row>
    <row r="132" spans="1:6" ht="12.75">
      <c r="A132" s="4">
        <v>24</v>
      </c>
      <c r="B132" s="4" t="s">
        <v>107</v>
      </c>
      <c r="C132" s="5"/>
      <c r="D132" s="5"/>
      <c r="E132" s="5"/>
      <c r="F132" s="5"/>
    </row>
    <row r="133" spans="1:6" ht="12.75">
      <c r="A133" s="4"/>
      <c r="B133" s="5" t="s">
        <v>108</v>
      </c>
      <c r="C133" s="5">
        <v>168</v>
      </c>
      <c r="D133" s="5">
        <v>164</v>
      </c>
      <c r="E133" s="5">
        <v>163</v>
      </c>
      <c r="F133" s="11">
        <v>161</v>
      </c>
    </row>
    <row r="134" spans="1:6" ht="12.75">
      <c r="A134" s="4"/>
      <c r="B134" s="5" t="s">
        <v>109</v>
      </c>
      <c r="C134" s="5">
        <v>135</v>
      </c>
      <c r="D134" s="5">
        <v>137</v>
      </c>
      <c r="E134" s="5">
        <v>132</v>
      </c>
      <c r="F134" s="11">
        <v>122</v>
      </c>
    </row>
    <row r="135" spans="1:6" ht="12.75">
      <c r="A135" s="4"/>
      <c r="B135" s="5" t="s">
        <v>110</v>
      </c>
      <c r="C135" s="5">
        <v>604</v>
      </c>
      <c r="D135" s="5">
        <v>603</v>
      </c>
      <c r="E135" s="5">
        <v>585</v>
      </c>
      <c r="F135" s="11">
        <v>583</v>
      </c>
    </row>
    <row r="136" spans="1:6" ht="12.75">
      <c r="A136" s="4"/>
      <c r="B136" s="5" t="s">
        <v>111</v>
      </c>
      <c r="C136" s="5">
        <v>1033</v>
      </c>
      <c r="D136" s="5">
        <v>1022</v>
      </c>
      <c r="E136" s="5">
        <v>1022</v>
      </c>
      <c r="F136" s="11">
        <v>1018</v>
      </c>
    </row>
    <row r="137" spans="1:6" ht="12.75">
      <c r="A137" s="4"/>
      <c r="B137" s="4" t="s">
        <v>6</v>
      </c>
      <c r="C137" s="4">
        <f>SUM(C133:C136)</f>
        <v>1940</v>
      </c>
      <c r="D137" s="4">
        <f>SUM(D133:D136)</f>
        <v>1926</v>
      </c>
      <c r="E137" s="4">
        <f>SUM(E133:E136)</f>
        <v>1902</v>
      </c>
      <c r="F137" s="4">
        <f>SUM(F133:F136)</f>
        <v>1884</v>
      </c>
    </row>
    <row r="138" spans="1:6" ht="12.75">
      <c r="A138" s="4"/>
      <c r="B138" s="5"/>
      <c r="C138" s="5"/>
      <c r="D138" s="5"/>
      <c r="E138" s="5"/>
      <c r="F138" s="5"/>
    </row>
    <row r="139" spans="1:6" ht="15.75">
      <c r="A139" s="7"/>
      <c r="B139" s="7" t="s">
        <v>112</v>
      </c>
      <c r="C139" s="7">
        <f>C7+C10+C13+C18+C27+C32+C39+C45+C52+C60+C65+C72+C75+C80+C87+C93+C98+C104+C111+C118+C122+C125+C131+C137</f>
        <v>21399</v>
      </c>
      <c r="D139" s="7">
        <f>D7+D10+D13+D18+D27+D32+D39+D45+D52+D60+D65+D72+D75+D80+D87+D93+D98+D104+D111+D118+D122+D125+D131+D137</f>
        <v>21302</v>
      </c>
      <c r="E139" s="7">
        <f>E7+E10+E13+E18+E27+E32+E39+E45+E52+E60+E65+E72+E75+E80+E87+E93+E98+E104+E111+E118+E122+E125+E131+E137</f>
        <v>21210</v>
      </c>
      <c r="F139" s="7">
        <f>F7+F10+F13+F18+F27+F32+F39+F45+F52+F60+F65+F72+F75+F80+F87+F93+F98+F104+F111+F118+F122+F125+F131+F137</f>
        <v>21113</v>
      </c>
    </row>
  </sheetData>
  <sheetProtection/>
  <mergeCells count="1">
    <mergeCell ref="A1:C2"/>
  </mergeCells>
  <printOptions/>
  <pageMargins left="0.7480314960629921" right="0.7480314960629921" top="0.3937007874015748" bottom="0.3937007874015748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548"/>
    </sheetView>
  </sheetViews>
  <sheetFormatPr defaultColWidth="9.00390625" defaultRowHeight="12.75"/>
  <cols>
    <col min="1" max="1" width="13.625" style="0" customWidth="1"/>
    <col min="2" max="2" width="22.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ТИК</dc:creator>
  <cp:keywords/>
  <dc:description/>
  <cp:lastModifiedBy>admin</cp:lastModifiedBy>
  <cp:lastPrinted>2014-01-14T02:38:36Z</cp:lastPrinted>
  <dcterms:created xsi:type="dcterms:W3CDTF">2011-01-18T03:16:13Z</dcterms:created>
  <dcterms:modified xsi:type="dcterms:W3CDTF">2014-01-14T02:38:43Z</dcterms:modified>
  <cp:category/>
  <cp:version/>
  <cp:contentType/>
  <cp:contentStatus/>
</cp:coreProperties>
</file>